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estovní smlouva Přihláška" sheetId="1" r:id="rId1"/>
  </sheets>
  <definedNames>
    <definedName name="_xlnm.Print_Area" localSheetId="0">'Cestovní smlouva Přihláška'!$A$1:$L$62</definedName>
  </definedNames>
  <calcPr fullCalcOnLoad="1"/>
</workbook>
</file>

<file path=xl/sharedStrings.xml><?xml version="1.0" encoding="utf-8"?>
<sst xmlns="http://schemas.openxmlformats.org/spreadsheetml/2006/main" count="62" uniqueCount="56">
  <si>
    <t>Zájezd:</t>
  </si>
  <si>
    <t>Termín zájezdu:</t>
  </si>
  <si>
    <t>Místo pobytu:</t>
  </si>
  <si>
    <t>Ubytování:</t>
  </si>
  <si>
    <t>Doprava:</t>
  </si>
  <si>
    <t>Nástupní místo:</t>
  </si>
  <si>
    <t>Stravování:</t>
  </si>
  <si>
    <t>Pojištění:</t>
  </si>
  <si>
    <t>Rozsah služeb:</t>
  </si>
  <si>
    <t>Telefon:</t>
  </si>
  <si>
    <t>E-mail:</t>
  </si>
  <si>
    <t>Příjmení</t>
  </si>
  <si>
    <t>Jméno</t>
  </si>
  <si>
    <t>Bydliště</t>
  </si>
  <si>
    <t>Cena:</t>
  </si>
  <si>
    <t>Počet:</t>
  </si>
  <si>
    <t>Celkem:</t>
  </si>
  <si>
    <t>Základní cena:</t>
  </si>
  <si>
    <t>Dětská cena:</t>
  </si>
  <si>
    <t>Pobytová taxa:</t>
  </si>
  <si>
    <t>Příplatky: (+)</t>
  </si>
  <si>
    <t>Slevy: (-)</t>
  </si>
  <si>
    <t>Cena celkem:</t>
  </si>
  <si>
    <t>Záloha:</t>
  </si>
  <si>
    <t>Uhrazena dne:</t>
  </si>
  <si>
    <t>Doplatek:</t>
  </si>
  <si>
    <t>Splatný do:</t>
  </si>
  <si>
    <t>Uhrazen dne:</t>
  </si>
  <si>
    <t>……………………..</t>
  </si>
  <si>
    <t>Datum</t>
  </si>
  <si>
    <t>……………………….</t>
  </si>
  <si>
    <t>…………………………………………………..……</t>
  </si>
  <si>
    <t xml:space="preserve">          Podpis zákazníka</t>
  </si>
  <si>
    <t>Razítko a podpis CK Pavel Hégr - Čestyl 
(nebo obch. zástupce)</t>
  </si>
  <si>
    <t>Smlouva o zájezdu</t>
  </si>
  <si>
    <t>uzavřená dle § 2521 a násl. Občanského zákoníku</t>
  </si>
  <si>
    <t xml:space="preserve">VŠECHNY ZÁJEZDY UZAVŘENÉ CESTOVNÍ KANCELÁŘÍ JSOU POJIŠTĚNY VE SMYSLU ZÁK. Č.159/1999 Sb. </t>
  </si>
  <si>
    <t>Ubytování je v souladu s právními předpisy cílové země.</t>
  </si>
  <si>
    <t>Údaje o pasových a vízových požadavcích, lhůtách pro jejich vyřízení a požadovaných zdravotních dokladech pro cestu a pobyt v cílové zemi jsou uvedeny na www.mzv.cz</t>
  </si>
  <si>
    <r>
      <rPr>
        <b/>
        <sz val="12"/>
        <rFont val="Arial"/>
        <family val="2"/>
      </rPr>
      <t>Požadavek/přání klienta:</t>
    </r>
    <r>
      <rPr>
        <sz val="8"/>
        <rFont val="Arial"/>
        <family val="2"/>
      </rPr>
      <t xml:space="preserve"> (Nezávazný požadavek bez právního nároku)</t>
    </r>
  </si>
  <si>
    <r>
      <rPr>
        <b/>
        <sz val="10"/>
        <rFont val="Arial"/>
        <family val="2"/>
      </rPr>
      <t xml:space="preserve">Svým podpisem na této smlouvě prohlašuji, že souhlasím s Všeobecnými smluvními podmínkami cestovní kanceláře, které jsem převzal(a) jako nedílnou součást této smlouvy, a to za všechny osoby uvedené v této smlouvě. Dále prohlašuji, že jsem se v objednávce na www.cestyl.cz nebo ve vytištěných informacích o zájezdu seznámil(a) se všemi charakteristickými znaky o ubytovacím místě, poloze, kategorii, stupni vybavenosti ubytování, rozsahem stravování a obsahem ceny vybraného zájezdu. Souhlasím se zpracováním osobních údajů v souladu se zákonem č. 101/2000 Sb. Na základě zmocnění uděluji uvedený souhlas a uzavírám tuto smlouvu rovněž jménem všech spolucestujích osob.                             </t>
    </r>
    <r>
      <rPr>
        <sz val="10"/>
        <rFont val="Arial"/>
        <family val="2"/>
      </rPr>
      <t>K uplatnění práva na reklamaci musí dojít bez zbytečného odkladu, nejpozději však do 3 měsíců od skočení zájezdu nebo v případě, že se zájezd neuskutečnil, ode dne, kdy měl být zájezd ukončen, podle cestovní smlouvy, jinak toto právo zaniká. Cestovní kancelář může na vyřízení celé záležistosti čerpat zákonnou lhůtu 30 dní.</t>
    </r>
  </si>
  <si>
    <r>
      <t>CK Pavel Hégr - ČESTYL:</t>
    </r>
    <r>
      <rPr>
        <sz val="10"/>
        <rFont val="Arial"/>
        <family val="2"/>
      </rPr>
      <t xml:space="preserve">
Koncesní listina vydána Živnostenským úřadem Brno-střed pod č.j.K/18830/01 s následným zřízením provozovny. V obchodním rejstříku vedeném u Krajského soudu v Brně zapsáno v oddílu A, vložce číslo 16946.</t>
    </r>
  </si>
  <si>
    <t>Cestující:</t>
  </si>
  <si>
    <r>
      <rPr>
        <b/>
        <sz val="16"/>
        <rFont val="Arial"/>
        <family val="2"/>
      </rPr>
      <t>Objednavatel</t>
    </r>
    <r>
      <rPr>
        <b/>
        <sz val="14"/>
        <rFont val="Arial"/>
        <family val="0"/>
      </rPr>
      <t xml:space="preserve"> </t>
    </r>
    <r>
      <rPr>
        <b/>
        <sz val="9"/>
        <rFont val="Arial"/>
        <family val="0"/>
      </rPr>
      <t>(zák. zástupce):</t>
    </r>
  </si>
  <si>
    <t>Datum narození</t>
  </si>
  <si>
    <t>Rakousko</t>
  </si>
  <si>
    <t>Lachtal-školní výcvik SŠTE Brno</t>
  </si>
  <si>
    <t>busem</t>
  </si>
  <si>
    <t>Brno</t>
  </si>
  <si>
    <t>bude upřesněn do 30.11.2016</t>
  </si>
  <si>
    <t>penz.Lachtal, pokoje se spol. SWC</t>
  </si>
  <si>
    <t>polopenze + balíček na svah</t>
  </si>
  <si>
    <t>komplexní</t>
  </si>
  <si>
    <t>do 31.10.</t>
  </si>
  <si>
    <t>30 dní před odj.</t>
  </si>
  <si>
    <t>nutné vlastní povlečení// lyžování 1. den Präbichl, další 4 dny Lachtal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</si>
</sst>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C6FFF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33" borderId="13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164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164" fontId="4" fillId="33" borderId="18" xfId="0" applyNumberFormat="1" applyFont="1" applyFill="1" applyBorder="1" applyAlignment="1" applyProtection="1">
      <alignment horizontal="center"/>
      <protection locked="0"/>
    </xf>
    <xf numFmtId="14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6" fillId="33" borderId="20" xfId="0" applyNumberFormat="1" applyFont="1" applyFill="1" applyBorder="1" applyAlignment="1" applyProtection="1">
      <alignment horizontal="center"/>
      <protection hidden="1"/>
    </xf>
    <xf numFmtId="164" fontId="6" fillId="33" borderId="21" xfId="0" applyNumberFormat="1" applyFont="1" applyFill="1" applyBorder="1" applyAlignment="1" applyProtection="1">
      <alignment horizontal="center"/>
      <protection hidden="1"/>
    </xf>
    <xf numFmtId="164" fontId="6" fillId="33" borderId="22" xfId="0" applyNumberFormat="1" applyFont="1" applyFill="1" applyBorder="1" applyAlignment="1" applyProtection="1">
      <alignment horizontal="center"/>
      <protection hidden="1"/>
    </xf>
    <xf numFmtId="164" fontId="2" fillId="35" borderId="2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24" xfId="0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8" fillId="34" borderId="2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2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10" fillId="36" borderId="0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7" borderId="31" xfId="0" applyFont="1" applyFill="1" applyBorder="1" applyAlignment="1" applyProtection="1">
      <alignment horizontal="left"/>
      <protection locked="0"/>
    </xf>
    <xf numFmtId="0" fontId="4" fillId="37" borderId="32" xfId="0" applyFont="1" applyFill="1" applyBorder="1" applyAlignment="1" applyProtection="1">
      <alignment horizontal="left"/>
      <protection locked="0"/>
    </xf>
    <xf numFmtId="0" fontId="4" fillId="37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4" borderId="0" xfId="0" applyFont="1" applyFill="1" applyAlignment="1" applyProtection="1">
      <alignment horizontal="center"/>
      <protection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8" borderId="30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14" fontId="3" fillId="33" borderId="30" xfId="0" applyNumberFormat="1" applyFont="1" applyFill="1" applyBorder="1" applyAlignment="1" applyProtection="1">
      <alignment horizontal="left"/>
      <protection locked="0"/>
    </xf>
    <xf numFmtId="0" fontId="3" fillId="33" borderId="22" xfId="0" applyFont="1" applyFill="1" applyBorder="1" applyAlignment="1" applyProtection="1">
      <alignment horizontal="left"/>
      <protection locked="0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39" borderId="30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3" borderId="48" xfId="0" applyFont="1" applyFill="1" applyBorder="1" applyAlignment="1" applyProtection="1">
      <alignment horizontal="left"/>
      <protection locked="0"/>
    </xf>
    <xf numFmtId="0" fontId="3" fillId="33" borderId="48" xfId="0" applyFont="1" applyFill="1" applyBorder="1" applyAlignment="1" applyProtection="1">
      <alignment horizontal="left"/>
      <protection locked="0"/>
    </xf>
    <xf numFmtId="0" fontId="3" fillId="33" borderId="49" xfId="0" applyFont="1" applyFill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33" borderId="5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2" fillId="0" borderId="37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3" fillId="33" borderId="54" xfId="0" applyFont="1" applyFill="1" applyBorder="1" applyAlignment="1" applyProtection="1">
      <alignment horizontal="left"/>
      <protection locked="0"/>
    </xf>
    <xf numFmtId="0" fontId="3" fillId="33" borderId="54" xfId="0" applyFont="1" applyFill="1" applyBorder="1" applyAlignment="1" applyProtection="1">
      <alignment horizontal="left"/>
      <protection locked="0"/>
    </xf>
    <xf numFmtId="0" fontId="3" fillId="33" borderId="55" xfId="0" applyFont="1" applyFill="1" applyBorder="1" applyAlignment="1" applyProtection="1">
      <alignment horizontal="left"/>
      <protection locked="0"/>
    </xf>
    <xf numFmtId="0" fontId="2" fillId="0" borderId="56" xfId="0" applyFont="1" applyBorder="1" applyAlignment="1">
      <alignment horizontal="left"/>
    </xf>
    <xf numFmtId="0" fontId="3" fillId="33" borderId="57" xfId="0" applyFont="1" applyFill="1" applyBorder="1" applyAlignment="1" applyProtection="1">
      <alignment horizontal="left"/>
      <protection locked="0"/>
    </xf>
    <xf numFmtId="0" fontId="3" fillId="33" borderId="57" xfId="0" applyFont="1" applyFill="1" applyBorder="1" applyAlignment="1" applyProtection="1">
      <alignment horizontal="left"/>
      <protection locked="0"/>
    </xf>
    <xf numFmtId="0" fontId="3" fillId="33" borderId="58" xfId="0" applyFont="1" applyFill="1" applyBorder="1" applyAlignment="1" applyProtection="1">
      <alignment horizontal="left"/>
      <protection locked="0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59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9525</xdr:rowOff>
    </xdr:from>
    <xdr:to>
      <xdr:col>11</xdr:col>
      <xdr:colOff>1181100</xdr:colOff>
      <xdr:row>20</xdr:row>
      <xdr:rowOff>38100</xdr:rowOff>
    </xdr:to>
    <xdr:pic>
      <xdr:nvPicPr>
        <xdr:cNvPr id="1" name="Picture 2" descr="hlavicka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00100"/>
          <a:ext cx="76771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="75" zoomScaleNormal="75" zoomScalePageLayoutView="0" workbookViewId="0" topLeftCell="A1">
      <selection activeCell="P45" sqref="P45"/>
    </sheetView>
  </sheetViews>
  <sheetFormatPr defaultColWidth="8.8515625" defaultRowHeight="12.75"/>
  <cols>
    <col min="1" max="1" width="2.421875" style="0" customWidth="1"/>
    <col min="2" max="2" width="2.8515625" style="0" customWidth="1"/>
    <col min="3" max="3" width="17.421875" style="0" customWidth="1"/>
    <col min="4" max="4" width="10.00390625" style="0" customWidth="1"/>
    <col min="5" max="5" width="0.42578125" style="0" customWidth="1"/>
    <col min="6" max="6" width="24.28125" style="0" customWidth="1"/>
    <col min="7" max="7" width="11.00390625" style="0" customWidth="1"/>
    <col min="8" max="8" width="13.00390625" style="0" customWidth="1"/>
    <col min="9" max="9" width="1.7109375" style="0" customWidth="1"/>
    <col min="10" max="10" width="6.7109375" style="0" customWidth="1"/>
    <col min="11" max="11" width="11.140625" style="0" customWidth="1"/>
    <col min="12" max="12" width="18.7109375" style="0" customWidth="1"/>
  </cols>
  <sheetData>
    <row r="2" spans="2:12" ht="20.25">
      <c r="B2" s="131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4.25">
      <c r="B3" s="132" t="s">
        <v>35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ht="15" customHeight="1">
      <c r="B4" s="63" t="s">
        <v>36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ht="13.5" customHeight="1"/>
    <row r="20" ht="13.5" thickBot="1"/>
    <row r="21" spans="2:12" ht="19.5" customHeight="1" thickBot="1">
      <c r="B21" s="137" t="s">
        <v>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9"/>
    </row>
    <row r="22" spans="2:12" ht="19.5" customHeight="1">
      <c r="B22" s="129" t="s">
        <v>0</v>
      </c>
      <c r="C22" s="130"/>
      <c r="D22" s="124" t="s">
        <v>45</v>
      </c>
      <c r="E22" s="125"/>
      <c r="F22" s="126"/>
      <c r="G22" s="133" t="s">
        <v>1</v>
      </c>
      <c r="H22" s="134"/>
      <c r="I22" s="124" t="s">
        <v>49</v>
      </c>
      <c r="J22" s="125"/>
      <c r="K22" s="125"/>
      <c r="L22" s="126"/>
    </row>
    <row r="23" spans="2:12" ht="19.5" customHeight="1">
      <c r="B23" s="118" t="s">
        <v>2</v>
      </c>
      <c r="C23" s="136"/>
      <c r="D23" s="120" t="s">
        <v>46</v>
      </c>
      <c r="E23" s="121"/>
      <c r="F23" s="122"/>
      <c r="G23" s="135" t="s">
        <v>3</v>
      </c>
      <c r="H23" s="119"/>
      <c r="I23" s="120" t="s">
        <v>50</v>
      </c>
      <c r="J23" s="121"/>
      <c r="K23" s="121"/>
      <c r="L23" s="122"/>
    </row>
    <row r="24" spans="2:12" ht="19.5" customHeight="1">
      <c r="B24" s="118" t="s">
        <v>4</v>
      </c>
      <c r="C24" s="119"/>
      <c r="D24" s="120" t="s">
        <v>47</v>
      </c>
      <c r="E24" s="121"/>
      <c r="F24" s="122"/>
      <c r="G24" s="135" t="s">
        <v>6</v>
      </c>
      <c r="H24" s="119"/>
      <c r="I24" s="120" t="s">
        <v>51</v>
      </c>
      <c r="J24" s="121"/>
      <c r="K24" s="121"/>
      <c r="L24" s="122"/>
    </row>
    <row r="25" spans="2:12" ht="19.5" customHeight="1" thickBot="1">
      <c r="B25" s="106" t="s">
        <v>5</v>
      </c>
      <c r="C25" s="107"/>
      <c r="D25" s="103" t="s">
        <v>48</v>
      </c>
      <c r="E25" s="104"/>
      <c r="F25" s="105"/>
      <c r="G25" s="123" t="s">
        <v>7</v>
      </c>
      <c r="H25" s="107"/>
      <c r="I25" s="103" t="s">
        <v>52</v>
      </c>
      <c r="J25" s="104"/>
      <c r="K25" s="104"/>
      <c r="L25" s="105"/>
    </row>
    <row r="26" spans="1:16" ht="10.5" customHeight="1" thickBot="1">
      <c r="A26" s="1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"/>
      <c r="P26" s="1"/>
    </row>
    <row r="27" spans="2:12" ht="19.5" customHeight="1" thickBot="1">
      <c r="B27" s="113" t="s">
        <v>43</v>
      </c>
      <c r="C27" s="77"/>
      <c r="D27" s="78"/>
      <c r="E27" s="30" t="s">
        <v>9</v>
      </c>
      <c r="F27" s="31"/>
      <c r="G27" s="108"/>
      <c r="H27" s="109"/>
      <c r="I27" s="127" t="s">
        <v>10</v>
      </c>
      <c r="J27" s="128"/>
      <c r="K27" s="108"/>
      <c r="L27" s="109"/>
    </row>
    <row r="28" spans="2:12" s="2" customFormat="1" ht="19.5" customHeight="1">
      <c r="B28" s="74" t="s">
        <v>11</v>
      </c>
      <c r="C28" s="75"/>
      <c r="D28" s="75"/>
      <c r="E28" s="92" t="s">
        <v>12</v>
      </c>
      <c r="F28" s="93"/>
      <c r="G28" s="92" t="s">
        <v>44</v>
      </c>
      <c r="H28" s="93"/>
      <c r="I28" s="97" t="s">
        <v>13</v>
      </c>
      <c r="J28" s="98"/>
      <c r="K28" s="98"/>
      <c r="L28" s="99"/>
    </row>
    <row r="29" spans="2:12" ht="19.5" customHeight="1" thickBot="1">
      <c r="B29" s="94"/>
      <c r="C29" s="95"/>
      <c r="D29" s="96"/>
      <c r="E29" s="116"/>
      <c r="F29" s="91"/>
      <c r="G29" s="90"/>
      <c r="H29" s="91"/>
      <c r="I29" s="116"/>
      <c r="J29" s="117"/>
      <c r="K29" s="117"/>
      <c r="L29" s="91"/>
    </row>
    <row r="30" spans="1:13" ht="10.5" customHeight="1" thickBot="1">
      <c r="A30" s="1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2:12" ht="19.5" customHeight="1" thickBot="1">
      <c r="B31" s="100" t="s">
        <v>42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2:12" ht="19.5" customHeight="1">
      <c r="B32" s="74" t="s">
        <v>11</v>
      </c>
      <c r="C32" s="75"/>
      <c r="D32" s="75"/>
      <c r="E32" s="92" t="s">
        <v>12</v>
      </c>
      <c r="F32" s="93"/>
      <c r="G32" s="92" t="s">
        <v>44</v>
      </c>
      <c r="H32" s="93"/>
      <c r="I32" s="97" t="s">
        <v>13</v>
      </c>
      <c r="J32" s="98"/>
      <c r="K32" s="98"/>
      <c r="L32" s="99"/>
    </row>
    <row r="33" spans="2:12" ht="19.5" customHeight="1" thickBot="1">
      <c r="B33" s="82"/>
      <c r="C33" s="83"/>
      <c r="D33" s="84"/>
      <c r="E33" s="61"/>
      <c r="F33" s="62"/>
      <c r="G33" s="114"/>
      <c r="H33" s="115"/>
      <c r="I33" s="62"/>
      <c r="J33" s="62"/>
      <c r="K33" s="62"/>
      <c r="L33" s="115"/>
    </row>
    <row r="34" spans="2:12" ht="18" customHeight="1">
      <c r="B34" s="37" t="s">
        <v>37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ht="9" customHeight="1">
      <c r="B35" s="37" t="s">
        <v>38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ht="12.75" customHeight="1" thickBo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2:12" ht="18.75" customHeight="1" thickBot="1">
      <c r="B37" s="76"/>
      <c r="C37" s="77"/>
      <c r="D37" s="77"/>
      <c r="E37" s="78"/>
      <c r="F37" s="4" t="s">
        <v>14</v>
      </c>
      <c r="G37" s="6" t="s">
        <v>15</v>
      </c>
      <c r="H37" s="5" t="s">
        <v>16</v>
      </c>
      <c r="I37" s="3"/>
      <c r="J37" s="86" t="s">
        <v>23</v>
      </c>
      <c r="K37" s="87"/>
      <c r="L37" s="12">
        <v>3000</v>
      </c>
    </row>
    <row r="38" spans="2:12" ht="19.5" customHeight="1" thickBot="1">
      <c r="B38" s="79" t="s">
        <v>17</v>
      </c>
      <c r="C38" s="80"/>
      <c r="D38" s="80"/>
      <c r="E38" s="81"/>
      <c r="F38" s="7">
        <v>6590</v>
      </c>
      <c r="G38" s="27">
        <v>1</v>
      </c>
      <c r="H38" s="21">
        <f aca="true" t="shared" si="0" ref="H38:H44">F38*G38</f>
        <v>6590</v>
      </c>
      <c r="I38" s="3"/>
      <c r="J38" s="88" t="s">
        <v>24</v>
      </c>
      <c r="K38" s="89"/>
      <c r="L38" s="13" t="s">
        <v>53</v>
      </c>
    </row>
    <row r="39" spans="2:13" ht="19.5" customHeight="1">
      <c r="B39" s="68" t="s">
        <v>18</v>
      </c>
      <c r="C39" s="69"/>
      <c r="D39" s="69"/>
      <c r="E39" s="70"/>
      <c r="F39" s="28"/>
      <c r="G39" s="29"/>
      <c r="H39" s="21">
        <f t="shared" si="0"/>
        <v>0</v>
      </c>
      <c r="I39" s="3"/>
      <c r="J39" s="86" t="s">
        <v>25</v>
      </c>
      <c r="K39" s="87"/>
      <c r="L39" s="12"/>
      <c r="M39" s="1"/>
    </row>
    <row r="40" spans="2:12" ht="19.5" customHeight="1">
      <c r="B40" s="68" t="s">
        <v>7</v>
      </c>
      <c r="C40" s="69"/>
      <c r="D40" s="69"/>
      <c r="E40" s="70"/>
      <c r="F40" s="8"/>
      <c r="G40" s="9"/>
      <c r="H40" s="21">
        <f t="shared" si="0"/>
        <v>0</v>
      </c>
      <c r="I40" s="3"/>
      <c r="J40" s="64" t="s">
        <v>26</v>
      </c>
      <c r="K40" s="65"/>
      <c r="L40" s="14" t="s">
        <v>54</v>
      </c>
    </row>
    <row r="41" spans="2:12" ht="19.5" customHeight="1" thickBot="1">
      <c r="B41" s="68" t="s">
        <v>4</v>
      </c>
      <c r="C41" s="69"/>
      <c r="D41" s="69"/>
      <c r="E41" s="70"/>
      <c r="F41" s="8"/>
      <c r="G41" s="9"/>
      <c r="H41" s="21">
        <f t="shared" si="0"/>
        <v>0</v>
      </c>
      <c r="I41" s="3"/>
      <c r="J41" s="66" t="s">
        <v>27</v>
      </c>
      <c r="K41" s="67"/>
      <c r="L41" s="15"/>
    </row>
    <row r="42" spans="2:12" ht="19.5" customHeight="1">
      <c r="B42" s="68" t="s">
        <v>19</v>
      </c>
      <c r="C42" s="69"/>
      <c r="D42" s="69"/>
      <c r="E42" s="70"/>
      <c r="F42" s="8"/>
      <c r="G42" s="9"/>
      <c r="H42" s="21">
        <f t="shared" si="0"/>
        <v>0</v>
      </c>
      <c r="I42" s="1"/>
      <c r="J42" s="1"/>
      <c r="K42" s="1"/>
      <c r="L42" s="1"/>
    </row>
    <row r="43" spans="2:12" ht="19.5" customHeight="1">
      <c r="B43" s="68" t="s">
        <v>20</v>
      </c>
      <c r="C43" s="69"/>
      <c r="D43" s="69"/>
      <c r="E43" s="70"/>
      <c r="F43" s="8"/>
      <c r="G43" s="9"/>
      <c r="H43" s="22">
        <f t="shared" si="0"/>
        <v>0</v>
      </c>
      <c r="I43" s="1"/>
      <c r="J43" s="1"/>
      <c r="K43" s="1"/>
      <c r="L43" s="1"/>
    </row>
    <row r="44" spans="2:12" ht="19.5" customHeight="1" thickBot="1">
      <c r="B44" s="42" t="s">
        <v>21</v>
      </c>
      <c r="C44" s="43"/>
      <c r="D44" s="43"/>
      <c r="E44" s="44"/>
      <c r="F44" s="10"/>
      <c r="G44" s="11"/>
      <c r="H44" s="23">
        <f t="shared" si="0"/>
        <v>0</v>
      </c>
      <c r="I44" s="1"/>
      <c r="J44" s="1"/>
      <c r="K44" s="1"/>
      <c r="L44" s="1"/>
    </row>
    <row r="45" spans="2:12" ht="19.5" customHeight="1" thickBot="1">
      <c r="B45" s="49" t="s">
        <v>22</v>
      </c>
      <c r="C45" s="50"/>
      <c r="D45" s="50"/>
      <c r="E45" s="50"/>
      <c r="F45" s="50"/>
      <c r="G45" s="51"/>
      <c r="H45" s="24">
        <f>SUM(H38:H43)-H44</f>
        <v>6590</v>
      </c>
      <c r="I45" s="1"/>
      <c r="J45" s="1"/>
      <c r="K45" s="1"/>
      <c r="L45" s="1"/>
    </row>
    <row r="46" spans="2:12" ht="19.5" customHeight="1" thickBot="1">
      <c r="B46" s="45"/>
      <c r="C46" s="45"/>
      <c r="D46" s="45"/>
      <c r="E46" s="45"/>
      <c r="F46" s="1"/>
      <c r="G46" s="1"/>
      <c r="H46" s="1"/>
      <c r="I46" s="1"/>
      <c r="J46" s="1"/>
      <c r="K46" s="1"/>
      <c r="L46" s="1"/>
    </row>
    <row r="47" spans="2:12" ht="16.5" customHeight="1">
      <c r="B47" s="38" t="s">
        <v>39</v>
      </c>
      <c r="C47" s="39"/>
      <c r="D47" s="39"/>
      <c r="E47" s="39"/>
      <c r="F47" s="39"/>
      <c r="G47" s="39"/>
      <c r="H47" s="39"/>
      <c r="I47" s="39"/>
      <c r="J47" s="39"/>
      <c r="K47" s="39"/>
      <c r="L47" s="40"/>
    </row>
    <row r="48" spans="2:12" ht="39.75" customHeight="1" thickBot="1">
      <c r="B48" s="46" t="s">
        <v>55</v>
      </c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ht="7.5" customHeight="1" thickBot="1"/>
    <row r="50" spans="2:12" ht="24.75" customHeight="1">
      <c r="B50" s="52" t="s">
        <v>40</v>
      </c>
      <c r="C50" s="53"/>
      <c r="D50" s="53"/>
      <c r="E50" s="53"/>
      <c r="F50" s="53"/>
      <c r="G50" s="53"/>
      <c r="H50" s="53"/>
      <c r="I50" s="53"/>
      <c r="J50" s="53"/>
      <c r="K50" s="53"/>
      <c r="L50" s="54"/>
    </row>
    <row r="51" spans="2:12" ht="34.5" customHeight="1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7"/>
    </row>
    <row r="52" spans="2:12" ht="21" customHeight="1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7"/>
    </row>
    <row r="53" spans="2:12" ht="21.75" customHeight="1" thickBo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2:12" ht="9.75" customHeight="1" thickBot="1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 ht="40.5" customHeight="1" thickBot="1">
      <c r="B55" s="32" t="s">
        <v>41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2:12" ht="25.5" customHeight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ht="10.5" customHeight="1"/>
    <row r="58" ht="18" customHeight="1"/>
    <row r="59" spans="2:12" ht="15" customHeight="1">
      <c r="B59" s="73" t="s">
        <v>28</v>
      </c>
      <c r="C59" s="73"/>
      <c r="D59" s="16"/>
      <c r="E59" s="17"/>
      <c r="F59" s="35" t="s">
        <v>30</v>
      </c>
      <c r="G59" s="36"/>
      <c r="H59" s="17"/>
      <c r="I59" s="35" t="s">
        <v>31</v>
      </c>
      <c r="J59" s="35"/>
      <c r="K59" s="35"/>
      <c r="L59" s="35"/>
    </row>
    <row r="60" spans="2:12" ht="24.75" customHeight="1">
      <c r="B60" s="63" t="s">
        <v>29</v>
      </c>
      <c r="C60" s="63"/>
      <c r="D60" s="20"/>
      <c r="E60" s="20"/>
      <c r="F60" s="26" t="s">
        <v>32</v>
      </c>
      <c r="G60" s="25"/>
      <c r="H60" s="20"/>
      <c r="I60" s="41" t="s">
        <v>33</v>
      </c>
      <c r="J60" s="41"/>
      <c r="K60" s="41"/>
      <c r="L60" s="41"/>
    </row>
    <row r="61" ht="28.5" customHeight="1"/>
    <row r="62" ht="19.5" customHeight="1"/>
  </sheetData>
  <sheetProtection password="E7AB" sheet="1"/>
  <mergeCells count="71">
    <mergeCell ref="B2:L2"/>
    <mergeCell ref="B3:L3"/>
    <mergeCell ref="B4:L4"/>
    <mergeCell ref="G27:H27"/>
    <mergeCell ref="G22:H22"/>
    <mergeCell ref="G24:H24"/>
    <mergeCell ref="G23:H23"/>
    <mergeCell ref="B23:C23"/>
    <mergeCell ref="D23:F23"/>
    <mergeCell ref="B21:L21"/>
    <mergeCell ref="I22:L22"/>
    <mergeCell ref="I27:J27"/>
    <mergeCell ref="I24:L24"/>
    <mergeCell ref="D22:F22"/>
    <mergeCell ref="I23:L23"/>
    <mergeCell ref="B22:C22"/>
    <mergeCell ref="G33:H33"/>
    <mergeCell ref="I33:L33"/>
    <mergeCell ref="B32:D32"/>
    <mergeCell ref="I29:L29"/>
    <mergeCell ref="E29:F29"/>
    <mergeCell ref="B24:C24"/>
    <mergeCell ref="D24:F24"/>
    <mergeCell ref="D25:F25"/>
    <mergeCell ref="G25:H25"/>
    <mergeCell ref="E32:F32"/>
    <mergeCell ref="I25:L25"/>
    <mergeCell ref="B25:C25"/>
    <mergeCell ref="K27:L27"/>
    <mergeCell ref="B26:L26"/>
    <mergeCell ref="B27:D27"/>
    <mergeCell ref="J39:K39"/>
    <mergeCell ref="G29:H29"/>
    <mergeCell ref="E28:F28"/>
    <mergeCell ref="G28:H28"/>
    <mergeCell ref="B30:L30"/>
    <mergeCell ref="B29:D29"/>
    <mergeCell ref="G32:H32"/>
    <mergeCell ref="I32:L32"/>
    <mergeCell ref="I28:L28"/>
    <mergeCell ref="B31:L31"/>
    <mergeCell ref="B59:C59"/>
    <mergeCell ref="B28:D28"/>
    <mergeCell ref="B43:E43"/>
    <mergeCell ref="B37:E37"/>
    <mergeCell ref="B38:E38"/>
    <mergeCell ref="B39:E39"/>
    <mergeCell ref="B33:D33"/>
    <mergeCell ref="B36:L36"/>
    <mergeCell ref="J37:K37"/>
    <mergeCell ref="J38:K38"/>
    <mergeCell ref="B50:L53"/>
    <mergeCell ref="E33:F33"/>
    <mergeCell ref="B60:C60"/>
    <mergeCell ref="J40:K40"/>
    <mergeCell ref="J41:K41"/>
    <mergeCell ref="B40:E40"/>
    <mergeCell ref="B41:E41"/>
    <mergeCell ref="B42:E42"/>
    <mergeCell ref="I59:L59"/>
    <mergeCell ref="B54:L54"/>
    <mergeCell ref="B55:L55"/>
    <mergeCell ref="F59:G59"/>
    <mergeCell ref="B34:L34"/>
    <mergeCell ref="B35:L35"/>
    <mergeCell ref="B47:L47"/>
    <mergeCell ref="I60:L60"/>
    <mergeCell ref="B44:E44"/>
    <mergeCell ref="B46:E46"/>
    <mergeCell ref="B48:L48"/>
    <mergeCell ref="B45:G45"/>
  </mergeCells>
  <printOptions/>
  <pageMargins left="0.7900000000000001" right="0.7900000000000001" top="0.98" bottom="0.98" header="0.49" footer="0.49"/>
  <pageSetup orientation="portrait" paperSize="9" scale="65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Hájek Viktor</dc:creator>
  <cp:keywords/>
  <dc:description/>
  <cp:lastModifiedBy>Michal Dujka</cp:lastModifiedBy>
  <cp:lastPrinted>2013-09-16T10:53:14Z</cp:lastPrinted>
  <dcterms:created xsi:type="dcterms:W3CDTF">2007-09-07T06:22:00Z</dcterms:created>
  <dcterms:modified xsi:type="dcterms:W3CDTF">2016-09-19T12:11:58Z</dcterms:modified>
  <cp:category/>
  <cp:version/>
  <cp:contentType/>
  <cp:contentStatus/>
</cp:coreProperties>
</file>