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300" windowHeight="8775" tabRatio="872" activeTab="0"/>
  </bookViews>
  <sheets>
    <sheet name="část A" sheetId="1" r:id="rId1"/>
    <sheet name="část B" sheetId="2" r:id="rId2"/>
    <sheet name="část C" sheetId="3" r:id="rId3"/>
  </sheets>
  <definedNames/>
  <calcPr fullCalcOnLoad="1"/>
</workbook>
</file>

<file path=xl/sharedStrings.xml><?xml version="1.0" encoding="utf-8"?>
<sst xmlns="http://schemas.openxmlformats.org/spreadsheetml/2006/main" count="313" uniqueCount="274">
  <si>
    <t>celkem</t>
  </si>
  <si>
    <t>Prospěli s vyznamenáním</t>
  </si>
  <si>
    <t>Prospěli</t>
  </si>
  <si>
    <t>Neprospěli</t>
  </si>
  <si>
    <t>Gymnázium 4leté</t>
  </si>
  <si>
    <t>Gymnázium 6leté</t>
  </si>
  <si>
    <t>A.</t>
  </si>
  <si>
    <t>C.</t>
  </si>
  <si>
    <t>denní studium</t>
  </si>
  <si>
    <t>jiné formy studia</t>
  </si>
  <si>
    <t>Nástavbové studium</t>
  </si>
  <si>
    <t>Výsledky maturitních zkoušek</t>
  </si>
  <si>
    <t>Výsledky závěrečných zkoušek</t>
  </si>
  <si>
    <t>Výsledky absolutorií (VOŠ)</t>
  </si>
  <si>
    <t>2leté obory</t>
  </si>
  <si>
    <t>3leté obory</t>
  </si>
  <si>
    <t>ostatní formy</t>
  </si>
  <si>
    <t>Počet žáků konajících zkoušku</t>
  </si>
  <si>
    <t>Nepřipuštění ke zkoušce</t>
  </si>
  <si>
    <t>DALŠÍ ÚDAJE O ŠKOLE</t>
  </si>
  <si>
    <t>Mimoškolní aktivity</t>
  </si>
  <si>
    <t>Mezinárodní spolupráce, účast na mezinárodních projektech</t>
  </si>
  <si>
    <t>Spolupráce školy s výrobními podniky a jinými podnikatelskými subjekty</t>
  </si>
  <si>
    <t>Vzdělávání dospělých, které škola zajišťuje</t>
  </si>
  <si>
    <t>Gymnázium 8leté</t>
  </si>
  <si>
    <t>Základní informace o právnické osobě vykonávající činnost škol, škol.zařízení</t>
  </si>
  <si>
    <t xml:space="preserve">Název </t>
  </si>
  <si>
    <t xml:space="preserve">Sídlo </t>
  </si>
  <si>
    <t>Ostatní obory a obory konzervatoře</t>
  </si>
  <si>
    <t>Počet studentů konajících zkoušku</t>
  </si>
  <si>
    <t>denní forma</t>
  </si>
  <si>
    <t>Účast žáků a studentů školy v soutěžích</t>
  </si>
  <si>
    <t>kapacita*</t>
  </si>
  <si>
    <t>tyto podklady slouží pro potřebu KrÚ JMK, neobsahují všechny požadované údaje stanovené v § 7 vyhlášky č. 15/2005 Sb.</t>
  </si>
  <si>
    <t>kapacita* - nejvyšší povolený počet žáků, studentů, lůžek a stravovaných podle rozhodnutí o zápisu do rejstříku škol a školských zařízení</t>
  </si>
  <si>
    <t>C1.</t>
  </si>
  <si>
    <t>C2.</t>
  </si>
  <si>
    <t>C3.</t>
  </si>
  <si>
    <t>C4.</t>
  </si>
  <si>
    <t>C5.</t>
  </si>
  <si>
    <t>Školy a školská zařízení, jejichž činnost organizace vykonává</t>
  </si>
  <si>
    <t>Typ vzdělávání (příp. název kurzu)</t>
  </si>
  <si>
    <t>celková délka (dní)</t>
  </si>
  <si>
    <t>počet vyškolených osob</t>
  </si>
  <si>
    <t>B1.</t>
  </si>
  <si>
    <t>B2.</t>
  </si>
  <si>
    <t>B3.</t>
  </si>
  <si>
    <t>Počet žáků konajících zkoušku *</t>
  </si>
  <si>
    <t>* - pouze jarní termín</t>
  </si>
  <si>
    <t>datum</t>
  </si>
  <si>
    <t>Sport - název akce</t>
  </si>
  <si>
    <t>umístění</t>
  </si>
  <si>
    <t>Brněnské komunikace Reneská 1a, Brno - produktivní práce žáků</t>
  </si>
  <si>
    <t>DMG Czech s.r.o., Kaštanová 8 Brno - exkurze žáků, poradenská činnost CNC</t>
  </si>
  <si>
    <t>1. místo ve skupině</t>
  </si>
  <si>
    <t>3. místo</t>
  </si>
  <si>
    <t>3. místo ve skupině</t>
  </si>
  <si>
    <t>2. místo ve skupině</t>
  </si>
  <si>
    <t xml:space="preserve">1. místo </t>
  </si>
  <si>
    <t>městské kolo v malé kopané</t>
  </si>
  <si>
    <t>městské kolo v plážovém volejbalu - dívky</t>
  </si>
  <si>
    <t>městské kolo v plážovém volejbalu - hoši</t>
  </si>
  <si>
    <t>Kultura</t>
  </si>
  <si>
    <t>adaptační semináře pro 1. ročníky</t>
  </si>
  <si>
    <t>správní rada ASK ČR</t>
  </si>
  <si>
    <t>cena - článek měsíce</t>
  </si>
  <si>
    <t>Solid Vision, s. r. o., Josefy Faimonové 11 a, 628 00 Brno</t>
  </si>
  <si>
    <t>Damakom, s. r. o., Fügnerovo nábřeží 410, Bílovice nad Svitavou</t>
  </si>
  <si>
    <t>OPRO Brno, s. r. o., Karlova 32, Brno 614 00</t>
  </si>
  <si>
    <t>CRANESERVICE, s. r. o., Nad Kašnou 42, 635 00 Brno</t>
  </si>
  <si>
    <t>YCNEGA technologies, s. r. o., Koráb 131, 666 01 Tišnov</t>
  </si>
  <si>
    <t>GENERAL ARMY, s. r. o., Pionýrů 839, Frýdek-Místek</t>
  </si>
  <si>
    <t>BOGGES, s. r. o., Rudice 1, 679 06 Rudice - produktivní práce žáků</t>
  </si>
  <si>
    <t>TPV interier, Josefy Faimonové 2244, Brno 628 00 - produktivní práce žáků</t>
  </si>
  <si>
    <t>TRIANGLES, Poděbradská 339/20, 190 00 Praha 9 - produktivní práce žáků</t>
  </si>
  <si>
    <t>ARMYSHOP Třinec, Pošovní 212 - - produktivní práce žáků</t>
  </si>
  <si>
    <t>Střední škola potravinářská a služeb, Charbulova 106, produktivní práce žáků</t>
  </si>
  <si>
    <t>24 hodin</t>
  </si>
  <si>
    <t>50 hodin</t>
  </si>
  <si>
    <t xml:space="preserve">216 hodin </t>
  </si>
  <si>
    <t>Olomoucká 61, 627 00  Brno</t>
  </si>
  <si>
    <t>Střední škola</t>
  </si>
  <si>
    <t>Domov mládeže, Údolní 35a, Brno</t>
  </si>
  <si>
    <t>Školní jídelna - výdejna</t>
  </si>
  <si>
    <t>Nářadí Veselý, Olomoucká 158, Brno - vybavení výdejny nářadím</t>
  </si>
  <si>
    <t>J.G.S.TRADE , Na Louži 939/5, Praha 10 - Vršovice - produktivní práce žáků</t>
  </si>
  <si>
    <t>KOVO-Zaplatil,  Kohoutovická 84, Brno - produktivní práce žáků</t>
  </si>
  <si>
    <t>Astra,  Jeneweinnova 10, Brno - produktivní práce žáků</t>
  </si>
  <si>
    <t>Geostar,  Černovická 13, Brno - produktivní práce žáků</t>
  </si>
  <si>
    <t>MůjNůž,  Plaňany 7, Hlinsko - produktivní práce žáků</t>
  </si>
  <si>
    <t>TOS Kuřim - OS a.s., Blanenská 257, Kuřim - exkurze žáků</t>
  </si>
  <si>
    <t>TEMO ,  Obřanská 39, Brno - produktivní práce žáků</t>
  </si>
  <si>
    <t>TTI s.r.o., Údolní 40, Brno - vybavení výdejny nářadí</t>
  </si>
  <si>
    <t>Xena Praha,  Nad Spádem 20, Praha - produktivní práce žáků</t>
  </si>
  <si>
    <t>Manuli Hydraulics Europe s.r.o., Pohořelice - vzdělávací kurz</t>
  </si>
  <si>
    <t>100 Mega Distribution s. r. o., Železná 7, 613 00 Brno</t>
  </si>
  <si>
    <t>Gigacomputer s. r. o.,Otakara Ševčíka 4228/83, 636 00 Brno - Židenice</t>
  </si>
  <si>
    <t>Honeywell, spol s r.o, Tuřanka 1236/96 Brno - rekvalifikační a vzdělávací kurzy</t>
  </si>
  <si>
    <t>Festo, s.r.o., Modřanská 543 /76+ Praha 4 - rekvalifikační a vzdělávací kurzy, vybavení učebny pneumatických systémů</t>
  </si>
  <si>
    <t>Beta control, s.r.o.,  Černého 58, Brno - produktivní práce žáků</t>
  </si>
  <si>
    <t>Franklin Fueling Systems, s.r.o.,Hviezdoslavova 1, Brno - produktivní práce žáků</t>
  </si>
  <si>
    <t>Geotest, Brno, a.s., Šmahova 112, Brno  - produktivní práce žáků</t>
  </si>
  <si>
    <t>KOCH-Mont, s.r.o.,  Veslařská 25, Brno - produktivní práce žáků</t>
  </si>
  <si>
    <t>M+V, s.r.o.,  Pisárecká 11, Brno - produktivní práce žáků</t>
  </si>
  <si>
    <t>SV Technicz, s.r.o., Dolní Branka 107, Mor. Knínice - produktivní práce žáků</t>
  </si>
  <si>
    <t>Solidvision, s.r.o.,  Merhautova 216, Brno, programové vybavení školy</t>
  </si>
  <si>
    <t>ELEKTRO.CZ, s.r.o., V Cihelně 921, Rosice - zajištění elektromateriálu pro školu</t>
  </si>
  <si>
    <t>Šmeral Brno, a.s., Křenová 65c. Brno - uplatnění žáků po ukončení studia, exkurze</t>
  </si>
  <si>
    <t>Bosch Rexroth, spol.s r.o. Těžební 2, Brno - praxe žáků</t>
  </si>
  <si>
    <t>CCI Czech Republic, s.r.o, K Letišti 1804/3, 62700 Šlapanice - nabídky pracovních příáležitostí pro absolventy</t>
  </si>
  <si>
    <t>Kovolit, a.s., Nádražní 344, Modřice -exkurze žáků do firmy</t>
  </si>
  <si>
    <t>Kuličkové šrouby Kuřim, a.s., Štefanikova 41, Brno - exkurze žáků</t>
  </si>
  <si>
    <t>SW Motech, s.r.o.,  Hrušovanská 24, Vojkovice - produktivní práce žáků</t>
  </si>
  <si>
    <t>Frencken Brno, s.r.o., Jarní 48, Brno  - uplatnění žáků po ukončení studia, exkurze</t>
  </si>
  <si>
    <t>Haley cz, s.r.o.,  Železná 694/5 Brno Horní Heršpice - produktivní práce žáků</t>
  </si>
  <si>
    <t>P Kovo Brno, s.r.o., Pražákova 506/39, Brno-Horní Heršpice - uplatnění žáků po ukončení studia</t>
  </si>
  <si>
    <t>FEI Czech Republic, s.r.o, Podnikatelská 4, Brno - uplatnění žáků po ukončení studia</t>
  </si>
  <si>
    <t>Holek Production, s.r.o., Zábrdovická 872/9 Brno - uplatnění žáků po ukončení studia</t>
  </si>
  <si>
    <t>MCAE Systems, s.r.o., Knínická 1771 Kuřim - poradenská činnost u 3D tisku</t>
  </si>
  <si>
    <t>Siemens Industrial Turbomachinery, s.r.o., Olomoucká 7/9, Brno - uplatnění žáků po ukončení studia</t>
  </si>
  <si>
    <t>ALFA-PROJ spol., s.r.o, Zábrdovická 11, Brno - praxe žáků</t>
  </si>
  <si>
    <t>AQUADEM, s. r. o., Tovární 739/1, 643 00 Brno - Chrlice</t>
  </si>
  <si>
    <t>OPTOTEL, s. r. o., Příkop 838/9, 602 00 Brno</t>
  </si>
  <si>
    <t>AŽD Praha, s. r. o.,  Žírovnická 2/3146, 106 17 Praha</t>
  </si>
  <si>
    <t>RITEK, s. r. o., Kotkova 3582/19, 669 02 Znojmo</t>
  </si>
  <si>
    <t>BMT Medical Technology, s. r. o., Cejl 50, 656 00 Brno</t>
  </si>
  <si>
    <t>ABB, s. r. o., Vídeňská 117, 618 00 Brno</t>
  </si>
  <si>
    <t>Kompl, s. r. o., Vinohradská 1112/82, 618 00 Brno</t>
  </si>
  <si>
    <t>Aeroservis, s. r. o., Brno - Tuřany, 627 00 Brno - produktivní práce žáků</t>
  </si>
  <si>
    <t>LIKO-S, a. s., U Splavu 1419, 684 01 Slavkov u Brna - produktivní práce žáků</t>
  </si>
  <si>
    <t>LUMI, s. r. o., Vídeňská 104c, Brno</t>
  </si>
  <si>
    <t>EMKOR Technology, s. r. o., Nedvědice 399, 592 62</t>
  </si>
  <si>
    <t>Podklady pro zpracování výroční zprávy o činnosti školy za školní rok 2012/13</t>
  </si>
  <si>
    <t>Střední škola technická a ekonomická, Brno, Olomoucká  61</t>
  </si>
  <si>
    <t>Odborná stáž něm. žáků z Europa  školy v Berufsschule Weiden, SRN, projekt Stavba 3D tiskárny,  13 německých studentů, 3 ped., 17.-21.6.2013</t>
  </si>
  <si>
    <t>eTwinning, projekt SAFETIQUETTE, žáci IT2A,B spolupráce se žáky polského gymnázia z města Rydultowy , oceněno Label Quality , září 2012-duben 2013</t>
  </si>
  <si>
    <t>eTwinning - projekt Collaborative artful storytelling, MS1, 5 škol tvořilo příběh, listopad 2012. -květen2013</t>
  </si>
  <si>
    <t>eTwinning - projekt Knowing me knowing you , IT1A-15ž. , Tuna Škola, Uppsala, Švédsko, říjen -červen 2013-společné znaky života ve svých zemích</t>
  </si>
  <si>
    <t>eTwining - projekt Music Unites, MS1 , 10žáků, školy z Polska a Německa, prosinec 2012 -červenec 2013-návštěva partnerské školy v Německu s vystoupením</t>
  </si>
  <si>
    <t>schůzka předsedů ASŠK</t>
  </si>
  <si>
    <t>10.9.2012-28.1.2012</t>
  </si>
  <si>
    <t>přebor školy v rapid šachu</t>
  </si>
  <si>
    <t>31. ročník středoškolského poháru v atletice</t>
  </si>
  <si>
    <t>městské kolo v kopané kat. 6A</t>
  </si>
  <si>
    <t xml:space="preserve">městské kolo v kopané </t>
  </si>
  <si>
    <t>finále městkého kola v kopané</t>
  </si>
  <si>
    <t>městské kolo ve stolním tenise</t>
  </si>
  <si>
    <t>1. kolo SFL - hoši</t>
  </si>
  <si>
    <t>Městské kolo MČR školních týmů v šachu</t>
  </si>
  <si>
    <t>3. místo z 10 družstev</t>
  </si>
  <si>
    <t>finále městkého kola ve volejbale - hoši</t>
  </si>
  <si>
    <t>1. kolo SFL - dívky</t>
  </si>
  <si>
    <t>vánoční soutěž ve šplhu na laně</t>
  </si>
  <si>
    <t>1. místo - Michal Vrtal - 4,36 s.</t>
  </si>
  <si>
    <t>městský přebor Brno-město v šachu - 4. kolo</t>
  </si>
  <si>
    <t>vánoční turnaj v přehazované dívek</t>
  </si>
  <si>
    <t>2. kolo SFL - hoši</t>
  </si>
  <si>
    <t>1. místo</t>
  </si>
  <si>
    <t>3. kolo SFL - hoši</t>
  </si>
  <si>
    <t>městské kolo v házené</t>
  </si>
  <si>
    <t>městské kolo ve futsale chlapců</t>
  </si>
  <si>
    <t>okresní kolo ve šplhu na laně</t>
  </si>
  <si>
    <t>4. místo</t>
  </si>
  <si>
    <t>krajské kolo ve šplhu na laně</t>
  </si>
  <si>
    <t>turnaj školy v silovém víceboji</t>
  </si>
  <si>
    <t>velikonoční turnaj ve florbalu</t>
  </si>
  <si>
    <t>přebor Brna v silovém víceboji - družstva</t>
  </si>
  <si>
    <t>přebor Brna v silovém víceboji - jednotlivci</t>
  </si>
  <si>
    <t>3. místo - Michal Vrtal, DNS 2</t>
  </si>
  <si>
    <t>přebor JM kraje v silovém víceboji - družstva</t>
  </si>
  <si>
    <t>přebor JM kraje v silovém víceboji - jednotlivci</t>
  </si>
  <si>
    <t>14.5.a16.5.2013</t>
  </si>
  <si>
    <t>krajské kolo v plážovém volejbalu - hoši</t>
  </si>
  <si>
    <t>turnaj školy v nohejbale trojic</t>
  </si>
  <si>
    <t>17.-18.6.2013</t>
  </si>
  <si>
    <t>Finále poháru AŠSK ČR v plážovém volejbalu</t>
  </si>
  <si>
    <t>5.-7.2012</t>
  </si>
  <si>
    <t>zasedání krajského parlamentu</t>
  </si>
  <si>
    <t>zasedání městského parlamentu</t>
  </si>
  <si>
    <t>1. projektový den - Evropa v Brně</t>
  </si>
  <si>
    <t>2. projektový den - Evropa v Brně</t>
  </si>
  <si>
    <t>12.-14.10.2012</t>
  </si>
  <si>
    <t>72 hodin - Ruku na to</t>
  </si>
  <si>
    <t>25.-28.10.2012</t>
  </si>
  <si>
    <t>Česko-Slovenské školení pro členy parlamentů</t>
  </si>
  <si>
    <t>1. projektový den - Média útočí</t>
  </si>
  <si>
    <t>2. projektový den - Média útočí</t>
  </si>
  <si>
    <t>seminář SMOK - Český Těšín</t>
  </si>
  <si>
    <t>26.-27.11.2012</t>
  </si>
  <si>
    <t>výstava keramického kroužku</t>
  </si>
  <si>
    <t>3. projektový den - Evropa v Brně</t>
  </si>
  <si>
    <t>protidrogová beseda - Divadlo Bolka Polívky</t>
  </si>
  <si>
    <t>organizace celostátní soutěže Školní časopisy</t>
  </si>
  <si>
    <t>Mikulášská v MŠ Šrámkova, Brno - Lesná</t>
  </si>
  <si>
    <t>sbírka SIDUS</t>
  </si>
  <si>
    <t>3. projektový den - Média útočí</t>
  </si>
  <si>
    <t>preventivní program</t>
  </si>
  <si>
    <t>nábor do tanečních škol Starlet a Dynamic</t>
  </si>
  <si>
    <t>Brněnské kolo - Brněnský vrabeček</t>
  </si>
  <si>
    <t>společné zasedání žákovských rad</t>
  </si>
  <si>
    <t>divadelní představení Pláňka</t>
  </si>
  <si>
    <t>beseda Zločin kolem nás</t>
  </si>
  <si>
    <t>8.-10.3.2013</t>
  </si>
  <si>
    <t>Parlamentní výměna zkušeností v Brně</t>
  </si>
  <si>
    <t>filmový festival Jeden svět</t>
  </si>
  <si>
    <t>setkání koordinátorů dětských a studentských parlamentů</t>
  </si>
  <si>
    <t>zasedání SP</t>
  </si>
  <si>
    <t>žákovský parlament na SŠP Jílová</t>
  </si>
  <si>
    <t>projekt Multipolis</t>
  </si>
  <si>
    <t>odměny za reprezentaci školy</t>
  </si>
  <si>
    <t>setkání s 1. náměstkyní MČTV</t>
  </si>
  <si>
    <t>13.-14.5.2013</t>
  </si>
  <si>
    <t>zájezd kroužku historického podzemí</t>
  </si>
  <si>
    <t>parlamentní dny v Praze</t>
  </si>
  <si>
    <t>16. květinkový den</t>
  </si>
  <si>
    <t>volební hromada ASK ČR</t>
  </si>
  <si>
    <t>1. projektový den - Participace bez hranic</t>
  </si>
  <si>
    <t>dětský den v MŠ Šrámkova</t>
  </si>
  <si>
    <t>10.-11.6.2013</t>
  </si>
  <si>
    <t>dobrovolnická akci na ASK ČR</t>
  </si>
  <si>
    <t>20.-21.6.2013</t>
  </si>
  <si>
    <t>Mezinárodní hry handicapované mládeže - dobrovolníci</t>
  </si>
  <si>
    <t>Regionální soutěž odborných dovedností Kovo Junior oboru Mechanik seřizovač , SŠTE Brno, 3.+5.místo</t>
  </si>
  <si>
    <t>Regionální soutěž odborných dovedností Kovo Junior oboru obráběč kovů,  SŠTE Brno, 1.+ 2.místo</t>
  </si>
  <si>
    <t>Regionální soutěž odborných dovedností  oboru El a MEZ,  VOŠ a SŠT  Česká Třebová, 10.+ 20.místo</t>
  </si>
  <si>
    <t>Regionální soutěž odborných dovedností Kovo Junior oboru strojní mechanik,  SPŠ a OA Břeclav, 2.+ 3.místo</t>
  </si>
  <si>
    <t xml:space="preserve">Mezinárodní soutěž odborných dovedností rukodělných oborů "Zlatý pilník", SŠT Opava, 8. místo  </t>
  </si>
  <si>
    <t xml:space="preserve">Celostátní SOD Kovo Junior oboru Mechanik seřizovač, zařazeno do soutěže České ručičky, SŠSE Brno, 4. místo </t>
  </si>
  <si>
    <t>Celostátní SOD Kovo Junior oboru Obráběč kovů, zařazeno do soutěže České ručičky, SŠTGA a A  Chomutov, 19. místo</t>
  </si>
  <si>
    <t>Celostátní SOD Kovo Junior oboru strojní mechanik, zařazeno do soutěže České ručičky, SŠTE Brno, 11. místo</t>
  </si>
  <si>
    <r>
      <rPr>
        <sz val="10"/>
        <rFont val="Calibri"/>
        <family val="2"/>
      </rPr>
      <t>Celostátní matematická soutěž žáků SOŠ, vyhlašovaná MŠMT a organizovaná Jednotou českých matematiků a fyziků, SŠI a S Brno, 1. a 3. místo</t>
    </r>
    <r>
      <rPr>
        <sz val="10"/>
        <color indexed="10"/>
        <rFont val="Calibri"/>
        <family val="2"/>
      </rPr>
      <t xml:space="preserve"> </t>
    </r>
  </si>
  <si>
    <t>Okresní kolo soutěže v programování, Gymnázium Vídeňská Brno, 2., 6. a 8. místo</t>
  </si>
  <si>
    <t xml:space="preserve">Krajské kolo soutěže v programování pořádané MŠMT ČR, MZLU Brno, 2 x 2. a 1 x 3. místo </t>
  </si>
  <si>
    <t xml:space="preserve">Celostátní kolo soutěže v programování pořádané MŠMT ČR, Janské Lázně, 3. a 9. místo </t>
  </si>
  <si>
    <t>Soutěž 3D modelování v SolidWorks, SPŠ Hranice na Moravě, 33. a 38. místo</t>
  </si>
  <si>
    <t>Středoškolská odborná činnosti (SOČ): 1 žák 4. místo městské kolo</t>
  </si>
  <si>
    <t>Soutěž elektrotechniků na VUT FEKT Brno, 1.,15. a 30. místo</t>
  </si>
  <si>
    <t>Polymed Brno, sro.  - produktivní práce žáků</t>
  </si>
  <si>
    <t>Metaldyne Oslavany, sro., Padochovská 1, Oslavany - rekvalifiakce</t>
  </si>
  <si>
    <t>Kolmorgen, s.r.o., Evropská 964, Brno Modřice - rekvalifikace</t>
  </si>
  <si>
    <t>SOGOS sro., Objízdná 1628, Otrokovice - rekvalifikace</t>
  </si>
  <si>
    <t>PPK Holice, praxe žáků a stáže učitelů OV</t>
  </si>
  <si>
    <t>Compex sro. Palackého 122, Brno - praxe žáků</t>
  </si>
  <si>
    <t>Brusivo Šedý, Merhautova 26, 613 00 Brno - dodávky nářadí pro školní dílny</t>
  </si>
  <si>
    <t>Spielberg Brno, sro, praxe žáků</t>
  </si>
  <si>
    <t>Quaviform a.s., Rašínova 2, Brno - produktivní práce žáků</t>
  </si>
  <si>
    <t>Rekvalifikace Programátor CNC strojů, kurz CNC2/2012</t>
  </si>
  <si>
    <t>Kurz SoliCAM</t>
  </si>
  <si>
    <t>40 hodin</t>
  </si>
  <si>
    <t>Kurz Obrábění</t>
  </si>
  <si>
    <t>36 hodin</t>
  </si>
  <si>
    <t>Kurz Technické kreslení pro firmu Kollmorgen s.r.o.</t>
  </si>
  <si>
    <t>16 hodin</t>
  </si>
  <si>
    <t>Úvod do hydrauliky pro výrobní firmy</t>
  </si>
  <si>
    <t>Úvod do pneumatiky pro výrobní firmy</t>
  </si>
  <si>
    <t>Kurz Materiál pro Kollmorgen s.r.o.</t>
  </si>
  <si>
    <t>8 hodin</t>
  </si>
  <si>
    <t>Angličtina 1</t>
  </si>
  <si>
    <t>34 hodin</t>
  </si>
  <si>
    <t>Kurz obrábění na univerzálních strojích pro Honeywell Turbo</t>
  </si>
  <si>
    <t>Kurz Programování, obsluha a seřizování CNC strojů s řídícími systémy Acramatic, Heidenhain a Fanuc</t>
  </si>
  <si>
    <t xml:space="preserve">35 hodin </t>
  </si>
  <si>
    <t>Rekvalifikace Programátor CNC strojů, kurz CNC1/2013</t>
  </si>
  <si>
    <t>Kurz Programování, obsluha a seřizování CNC strojů-pokročilé dovednosti pro firmu Dosting s.r.o.</t>
  </si>
  <si>
    <t>104 hodin</t>
  </si>
  <si>
    <t>Kurz frézování a vrtání pro firmu Honeywell Aero Space</t>
  </si>
  <si>
    <t>20 hodin</t>
  </si>
  <si>
    <t>Kurz BOZP a obrábění pro firmu Honeywell s.r.o.</t>
  </si>
  <si>
    <t>12 hodin</t>
  </si>
  <si>
    <t>Nástavbový kurz pneumatiky pro výrobní firmy</t>
  </si>
  <si>
    <t>Kurz Obsluha CNC strojů</t>
  </si>
  <si>
    <t>Kurz Technické kreslení pro firmu Metaldyne Oslavany, závod Zbýšov</t>
  </si>
  <si>
    <t>Kurz Strojírenská technologie obrábění pro firmu Metaldyne Oslavany, závod Zbýšov</t>
  </si>
  <si>
    <t>Celkem: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</si>
</sst>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4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14" fontId="3" fillId="33" borderId="11" xfId="0" applyNumberFormat="1" applyFont="1" applyFill="1" applyBorder="1" applyAlignment="1">
      <alignment horizontal="left" vertical="top" wrapText="1"/>
    </xf>
    <xf numFmtId="14" fontId="3" fillId="33" borderId="12" xfId="0" applyNumberFormat="1" applyFont="1" applyFill="1" applyBorder="1" applyAlignment="1">
      <alignment horizontal="left" vertical="top" wrapText="1"/>
    </xf>
    <xf numFmtId="14" fontId="3" fillId="33" borderId="12" xfId="0" applyNumberFormat="1" applyFont="1" applyFill="1" applyBorder="1" applyAlignment="1">
      <alignment horizontal="left"/>
    </xf>
    <xf numFmtId="14" fontId="3" fillId="33" borderId="13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top" wrapText="1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3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10" fillId="0" borderId="56" xfId="0" applyFont="1" applyBorder="1" applyAlignment="1">
      <alignment/>
    </xf>
    <xf numFmtId="0" fontId="11" fillId="0" borderId="56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2" fillId="33" borderId="57" xfId="0" applyFont="1" applyFill="1" applyBorder="1" applyAlignment="1">
      <alignment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33" borderId="62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5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14" fontId="2" fillId="33" borderId="12" xfId="0" applyNumberFormat="1" applyFont="1" applyFill="1" applyBorder="1" applyAlignment="1">
      <alignment horizontal="left" vertical="top" wrapText="1"/>
    </xf>
    <xf numFmtId="14" fontId="3" fillId="33" borderId="12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14" fontId="3" fillId="34" borderId="0" xfId="0" applyNumberFormat="1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0" fillId="33" borderId="69" xfId="0" applyFont="1" applyFill="1" applyBorder="1" applyAlignment="1">
      <alignment horizontal="left"/>
    </xf>
    <xf numFmtId="0" fontId="0" fillId="33" borderId="70" xfId="0" applyFont="1" applyFill="1" applyBorder="1" applyAlignment="1">
      <alignment horizontal="left"/>
    </xf>
    <xf numFmtId="0" fontId="0" fillId="33" borderId="71" xfId="0" applyFont="1" applyFill="1" applyBorder="1" applyAlignment="1">
      <alignment horizontal="left"/>
    </xf>
    <xf numFmtId="0" fontId="2" fillId="0" borderId="7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33" borderId="74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75" xfId="0" applyFill="1" applyBorder="1" applyAlignment="1">
      <alignment horizontal="left"/>
    </xf>
    <xf numFmtId="0" fontId="0" fillId="33" borderId="76" xfId="0" applyFill="1" applyBorder="1" applyAlignment="1">
      <alignment horizontal="left"/>
    </xf>
    <xf numFmtId="0" fontId="0" fillId="33" borderId="77" xfId="0" applyFill="1" applyBorder="1" applyAlignment="1">
      <alignment horizontal="left"/>
    </xf>
    <xf numFmtId="0" fontId="3" fillId="33" borderId="78" xfId="0" applyFont="1" applyFill="1" applyBorder="1" applyAlignment="1">
      <alignment horizontal="left"/>
    </xf>
    <xf numFmtId="0" fontId="3" fillId="33" borderId="79" xfId="0" applyFont="1" applyFill="1" applyBorder="1" applyAlignment="1">
      <alignment horizontal="left"/>
    </xf>
    <xf numFmtId="0" fontId="3" fillId="33" borderId="80" xfId="0" applyFont="1" applyFill="1" applyBorder="1" applyAlignment="1">
      <alignment horizontal="left"/>
    </xf>
    <xf numFmtId="0" fontId="3" fillId="33" borderId="7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0" fillId="33" borderId="81" xfId="0" applyFill="1" applyBorder="1" applyAlignment="1">
      <alignment horizontal="left"/>
    </xf>
    <xf numFmtId="0" fontId="0" fillId="33" borderId="82" xfId="0" applyFill="1" applyBorder="1" applyAlignment="1">
      <alignment horizontal="left"/>
    </xf>
    <xf numFmtId="0" fontId="0" fillId="33" borderId="83" xfId="0" applyFill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81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3" fillId="33" borderId="14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91" xfId="0" applyFont="1" applyFill="1" applyBorder="1" applyAlignment="1">
      <alignment horizontal="left" vertical="top" wrapText="1"/>
    </xf>
    <xf numFmtId="0" fontId="3" fillId="33" borderId="82" xfId="0" applyFont="1" applyFill="1" applyBorder="1" applyAlignment="1">
      <alignment horizontal="left" vertical="top" wrapText="1"/>
    </xf>
    <xf numFmtId="0" fontId="3" fillId="33" borderId="8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horizontal="left" vertical="top" wrapText="1"/>
    </xf>
    <xf numFmtId="0" fontId="2" fillId="0" borderId="92" xfId="0" applyFont="1" applyBorder="1" applyAlignment="1">
      <alignment/>
    </xf>
    <xf numFmtId="0" fontId="3" fillId="33" borderId="2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center"/>
    </xf>
    <xf numFmtId="0" fontId="3" fillId="33" borderId="93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88" xfId="0" applyFont="1" applyFill="1" applyBorder="1" applyAlignment="1">
      <alignment horizontal="left" vertical="center"/>
    </xf>
    <xf numFmtId="0" fontId="12" fillId="33" borderId="82" xfId="0" applyFont="1" applyFill="1" applyBorder="1" applyAlignment="1">
      <alignment horizontal="left" vertical="top" wrapText="1"/>
    </xf>
    <xf numFmtId="0" fontId="12" fillId="33" borderId="83" xfId="0" applyFont="1" applyFill="1" applyBorder="1" applyAlignment="1">
      <alignment horizontal="left" vertical="top" wrapText="1"/>
    </xf>
    <xf numFmtId="0" fontId="3" fillId="33" borderId="94" xfId="0" applyFont="1" applyFill="1" applyBorder="1" applyAlignment="1">
      <alignment horizontal="left" vertical="top" wrapText="1"/>
    </xf>
    <xf numFmtId="0" fontId="3" fillId="33" borderId="93" xfId="0" applyFont="1" applyFill="1" applyBorder="1" applyAlignment="1">
      <alignment horizontal="left" vertical="top" wrapText="1"/>
    </xf>
    <xf numFmtId="0" fontId="3" fillId="33" borderId="88" xfId="0" applyFont="1" applyFill="1" applyBorder="1" applyAlignment="1">
      <alignment horizontal="left" vertical="top" wrapText="1"/>
    </xf>
    <xf numFmtId="0" fontId="2" fillId="0" borderId="95" xfId="0" applyFont="1" applyBorder="1" applyAlignment="1">
      <alignment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14" xfId="47" applyFont="1" applyFill="1" applyBorder="1" applyAlignment="1">
      <alignment horizontal="left" vertical="top" wrapText="1"/>
      <protection/>
    </xf>
    <xf numFmtId="0" fontId="3" fillId="33" borderId="10" xfId="47" applyFont="1" applyFill="1" applyBorder="1" applyAlignment="1">
      <alignment horizontal="left" vertical="top" wrapText="1"/>
      <protection/>
    </xf>
    <xf numFmtId="0" fontId="3" fillId="33" borderId="24" xfId="47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3" fillId="33" borderId="91" xfId="47" applyFont="1" applyFill="1" applyBorder="1" applyAlignment="1">
      <alignment horizontal="left" vertical="top" wrapText="1"/>
      <protection/>
    </xf>
    <xf numFmtId="0" fontId="3" fillId="33" borderId="82" xfId="47" applyFont="1" applyFill="1" applyBorder="1" applyAlignment="1">
      <alignment horizontal="left" vertical="top" wrapText="1"/>
      <protection/>
    </xf>
    <xf numFmtId="0" fontId="3" fillId="33" borderId="83" xfId="47" applyFont="1" applyFill="1" applyBorder="1" applyAlignment="1">
      <alignment horizontal="left" vertical="top" wrapText="1"/>
      <protection/>
    </xf>
    <xf numFmtId="0" fontId="3" fillId="33" borderId="43" xfId="0" applyFont="1" applyFill="1" applyBorder="1" applyAlignment="1">
      <alignment horizontal="left" vertical="center" wrapText="1"/>
    </xf>
    <xf numFmtId="0" fontId="3" fillId="33" borderId="82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/>
    </xf>
    <xf numFmtId="0" fontId="3" fillId="33" borderId="82" xfId="0" applyFont="1" applyFill="1" applyBorder="1" applyAlignment="1">
      <alignment horizontal="left" vertical="center"/>
    </xf>
    <xf numFmtId="0" fontId="3" fillId="33" borderId="83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workbookViewId="0" topLeftCell="A1">
      <selection activeCell="I15" sqref="I15"/>
    </sheetView>
  </sheetViews>
  <sheetFormatPr defaultColWidth="9.140625" defaultRowHeight="12.75"/>
  <cols>
    <col min="1" max="1" width="3.57421875" style="2" bestFit="1" customWidth="1"/>
    <col min="2" max="2" width="25.28125" style="2" customWidth="1"/>
    <col min="3" max="9" width="15.140625" style="2" customWidth="1"/>
    <col min="10" max="16384" width="9.140625" style="2" customWidth="1"/>
  </cols>
  <sheetData>
    <row r="1" spans="1:9" ht="18" customHeight="1">
      <c r="A1" s="38"/>
      <c r="B1" s="39" t="s">
        <v>132</v>
      </c>
      <c r="C1" s="39"/>
      <c r="D1" s="39"/>
      <c r="E1" s="39"/>
      <c r="F1" s="39"/>
      <c r="G1" s="39"/>
      <c r="H1" s="39"/>
      <c r="I1" s="39"/>
    </row>
    <row r="2" spans="1:9" ht="15.75">
      <c r="A2" s="38"/>
      <c r="B2" s="40" t="s">
        <v>33</v>
      </c>
      <c r="C2" s="41"/>
      <c r="D2" s="41"/>
      <c r="E2" s="41"/>
      <c r="F2" s="41"/>
      <c r="G2" s="41"/>
      <c r="H2" s="41"/>
      <c r="I2" s="41"/>
    </row>
    <row r="3" spans="1:9" ht="15.75">
      <c r="A3" s="38"/>
      <c r="B3" s="41"/>
      <c r="C3" s="41"/>
      <c r="D3" s="41"/>
      <c r="E3" s="41"/>
      <c r="F3" s="41"/>
      <c r="G3" s="41"/>
      <c r="H3" s="41"/>
      <c r="I3" s="41"/>
    </row>
    <row r="4" spans="1:9" s="3" customFormat="1" ht="16.5" thickBot="1">
      <c r="A4" s="42" t="s">
        <v>6</v>
      </c>
      <c r="B4" s="43" t="s">
        <v>25</v>
      </c>
      <c r="C4" s="43"/>
      <c r="D4" s="43"/>
      <c r="E4" s="43"/>
      <c r="F4" s="43"/>
      <c r="G4" s="43"/>
      <c r="H4" s="43"/>
      <c r="I4" s="44"/>
    </row>
    <row r="5" spans="1:9" ht="12.75">
      <c r="A5" s="38"/>
      <c r="B5" s="45" t="s">
        <v>26</v>
      </c>
      <c r="C5" s="112" t="s">
        <v>133</v>
      </c>
      <c r="D5" s="113"/>
      <c r="E5" s="113"/>
      <c r="F5" s="113"/>
      <c r="G5" s="113"/>
      <c r="H5" s="114"/>
      <c r="I5" s="46"/>
    </row>
    <row r="6" spans="1:9" ht="13.5" thickBot="1">
      <c r="A6" s="38"/>
      <c r="B6" s="47" t="s">
        <v>27</v>
      </c>
      <c r="C6" s="121" t="s">
        <v>80</v>
      </c>
      <c r="D6" s="122"/>
      <c r="E6" s="122"/>
      <c r="F6" s="122"/>
      <c r="G6" s="122"/>
      <c r="H6" s="122"/>
      <c r="I6" s="123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8" spans="1:10" ht="16.5" thickBot="1">
      <c r="A8" s="48"/>
      <c r="B8" s="43" t="s">
        <v>40</v>
      </c>
      <c r="C8" s="43"/>
      <c r="D8" s="43"/>
      <c r="E8" s="43"/>
      <c r="F8" s="43"/>
      <c r="G8" s="43"/>
      <c r="H8" s="43"/>
      <c r="I8" s="46"/>
      <c r="J8" s="5"/>
    </row>
    <row r="9" spans="1:9" ht="12.75">
      <c r="A9" s="38"/>
      <c r="B9" s="115" t="s">
        <v>26</v>
      </c>
      <c r="C9" s="116"/>
      <c r="D9" s="116"/>
      <c r="E9" s="116"/>
      <c r="F9" s="116"/>
      <c r="G9" s="117"/>
      <c r="H9" s="49" t="s">
        <v>32</v>
      </c>
      <c r="I9" s="46"/>
    </row>
    <row r="10" spans="1:9" ht="12.75">
      <c r="A10" s="38"/>
      <c r="B10" s="130" t="s">
        <v>81</v>
      </c>
      <c r="C10" s="131"/>
      <c r="D10" s="131"/>
      <c r="E10" s="131"/>
      <c r="F10" s="131"/>
      <c r="G10" s="132"/>
      <c r="H10" s="36">
        <v>1700</v>
      </c>
      <c r="I10" s="46"/>
    </row>
    <row r="11" spans="1:9" ht="12.75">
      <c r="A11" s="38"/>
      <c r="B11" s="118" t="s">
        <v>82</v>
      </c>
      <c r="C11" s="119"/>
      <c r="D11" s="119"/>
      <c r="E11" s="119"/>
      <c r="F11" s="119"/>
      <c r="G11" s="120"/>
      <c r="H11" s="37">
        <v>112</v>
      </c>
      <c r="I11" s="46"/>
    </row>
    <row r="12" spans="1:9" ht="12.75">
      <c r="A12" s="38"/>
      <c r="B12" s="118" t="s">
        <v>83</v>
      </c>
      <c r="C12" s="119"/>
      <c r="D12" s="119"/>
      <c r="E12" s="119"/>
      <c r="F12" s="119"/>
      <c r="G12" s="120"/>
      <c r="H12" s="37">
        <v>1000</v>
      </c>
      <c r="I12" s="46"/>
    </row>
    <row r="13" spans="1:9" ht="12.75">
      <c r="A13" s="38"/>
      <c r="B13" s="127"/>
      <c r="C13" s="128"/>
      <c r="D13" s="128"/>
      <c r="E13" s="128"/>
      <c r="F13" s="128"/>
      <c r="G13" s="129"/>
      <c r="H13" s="50"/>
      <c r="I13" s="46"/>
    </row>
    <row r="14" spans="1:9" ht="12.75">
      <c r="A14" s="38"/>
      <c r="B14" s="127"/>
      <c r="C14" s="128"/>
      <c r="D14" s="128"/>
      <c r="E14" s="128"/>
      <c r="F14" s="128"/>
      <c r="G14" s="129"/>
      <c r="H14" s="50"/>
      <c r="I14" s="46"/>
    </row>
    <row r="15" spans="1:9" ht="12.75">
      <c r="A15" s="38"/>
      <c r="B15" s="127"/>
      <c r="C15" s="128"/>
      <c r="D15" s="128"/>
      <c r="E15" s="128"/>
      <c r="F15" s="128"/>
      <c r="G15" s="129"/>
      <c r="H15" s="50"/>
      <c r="I15" s="46"/>
    </row>
    <row r="16" spans="1:9" ht="12.75">
      <c r="A16" s="38"/>
      <c r="B16" s="127"/>
      <c r="C16" s="128"/>
      <c r="D16" s="128"/>
      <c r="E16" s="128"/>
      <c r="F16" s="128"/>
      <c r="G16" s="129"/>
      <c r="H16" s="50"/>
      <c r="I16" s="46"/>
    </row>
    <row r="17" spans="1:9" ht="13.5" thickBot="1">
      <c r="A17" s="38"/>
      <c r="B17" s="124"/>
      <c r="C17" s="125"/>
      <c r="D17" s="125"/>
      <c r="E17" s="125"/>
      <c r="F17" s="125"/>
      <c r="G17" s="126"/>
      <c r="H17" s="51"/>
      <c r="I17" s="46"/>
    </row>
    <row r="18" spans="2:8" ht="12.75">
      <c r="B18" s="52" t="s">
        <v>34</v>
      </c>
      <c r="C18" s="46"/>
      <c r="D18" s="46"/>
      <c r="E18" s="46"/>
      <c r="F18" s="46"/>
      <c r="G18" s="46"/>
      <c r="H18" s="46"/>
    </row>
    <row r="20" spans="1:10" s="7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 selectLockedCells="1" selectUnlockedCells="1"/>
  <mergeCells count="11">
    <mergeCell ref="B12:G12"/>
    <mergeCell ref="C5:H5"/>
    <mergeCell ref="B9:G9"/>
    <mergeCell ref="B11:G11"/>
    <mergeCell ref="C6:I6"/>
    <mergeCell ref="B17:G17"/>
    <mergeCell ref="B15:G15"/>
    <mergeCell ref="B16:G16"/>
    <mergeCell ref="B10:G10"/>
    <mergeCell ref="B14:G14"/>
    <mergeCell ref="B13:G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38" sqref="I38"/>
    </sheetView>
  </sheetViews>
  <sheetFormatPr defaultColWidth="9.140625" defaultRowHeight="12.75"/>
  <cols>
    <col min="1" max="1" width="4.28125" style="2" customWidth="1"/>
    <col min="2" max="2" width="17.28125" style="2" customWidth="1"/>
    <col min="3" max="3" width="12.140625" style="2" customWidth="1"/>
    <col min="4" max="4" width="12.7109375" style="2" bestFit="1" customWidth="1"/>
    <col min="5" max="5" width="13.7109375" style="2" customWidth="1"/>
    <col min="6" max="6" width="12.7109375" style="2" customWidth="1"/>
    <col min="7" max="7" width="12.140625" style="2" customWidth="1"/>
    <col min="8" max="8" width="13.00390625" style="2" customWidth="1"/>
    <col min="9" max="9" width="13.140625" style="2" customWidth="1"/>
    <col min="10" max="10" width="12.421875" style="2" customWidth="1"/>
    <col min="11" max="11" width="10.8515625" style="2" customWidth="1"/>
    <col min="12" max="12" width="10.140625" style="2" customWidth="1"/>
    <col min="13" max="16384" width="9.140625" style="2" customWidth="1"/>
  </cols>
  <sheetData>
    <row r="1" spans="1:8" s="5" customFormat="1" ht="15.75">
      <c r="A1" s="48" t="s">
        <v>44</v>
      </c>
      <c r="B1" s="41" t="s">
        <v>11</v>
      </c>
      <c r="C1" s="41"/>
      <c r="D1" s="41"/>
      <c r="E1" s="41"/>
      <c r="F1" s="53"/>
      <c r="G1" s="53"/>
      <c r="H1" s="53"/>
    </row>
    <row r="2" spans="1:8" ht="13.5" thickBot="1">
      <c r="A2" s="38"/>
      <c r="B2" s="54"/>
      <c r="C2" s="54"/>
      <c r="D2" s="54"/>
      <c r="E2" s="54"/>
      <c r="F2" s="46"/>
      <c r="G2" s="46"/>
      <c r="H2" s="46"/>
    </row>
    <row r="3" spans="1:8" ht="38.25">
      <c r="A3" s="38"/>
      <c r="B3" s="55"/>
      <c r="C3" s="56"/>
      <c r="D3" s="57" t="s">
        <v>47</v>
      </c>
      <c r="E3" s="58" t="s">
        <v>1</v>
      </c>
      <c r="F3" s="59" t="s">
        <v>2</v>
      </c>
      <c r="G3" s="60" t="s">
        <v>3</v>
      </c>
      <c r="H3" s="61" t="s">
        <v>18</v>
      </c>
    </row>
    <row r="4" spans="1:8" ht="12.75">
      <c r="A4" s="38"/>
      <c r="B4" s="143" t="s">
        <v>4</v>
      </c>
      <c r="C4" s="144"/>
      <c r="D4" s="62"/>
      <c r="E4" s="63"/>
      <c r="F4" s="64"/>
      <c r="G4" s="65"/>
      <c r="H4" s="66"/>
    </row>
    <row r="5" spans="1:8" ht="12.75">
      <c r="A5" s="38"/>
      <c r="B5" s="133" t="s">
        <v>5</v>
      </c>
      <c r="C5" s="134"/>
      <c r="D5" s="67"/>
      <c r="E5" s="68"/>
      <c r="F5" s="69"/>
      <c r="G5" s="70"/>
      <c r="H5" s="71"/>
    </row>
    <row r="6" spans="1:8" ht="12.75">
      <c r="A6" s="38"/>
      <c r="B6" s="139" t="s">
        <v>24</v>
      </c>
      <c r="C6" s="140"/>
      <c r="D6" s="72"/>
      <c r="E6" s="73"/>
      <c r="F6" s="74"/>
      <c r="G6" s="75"/>
      <c r="H6" s="76"/>
    </row>
    <row r="7" spans="1:8" ht="12.75" customHeight="1">
      <c r="A7" s="38"/>
      <c r="B7" s="145" t="s">
        <v>28</v>
      </c>
      <c r="C7" s="77" t="s">
        <v>30</v>
      </c>
      <c r="D7" s="62">
        <v>244</v>
      </c>
      <c r="E7" s="63">
        <v>9</v>
      </c>
      <c r="F7" s="64">
        <v>151</v>
      </c>
      <c r="G7" s="65">
        <v>49</v>
      </c>
      <c r="H7" s="66">
        <v>32</v>
      </c>
    </row>
    <row r="8" spans="1:8" ht="12.75">
      <c r="A8" s="38"/>
      <c r="B8" s="146"/>
      <c r="C8" s="78" t="s">
        <v>16</v>
      </c>
      <c r="D8" s="72"/>
      <c r="E8" s="73"/>
      <c r="F8" s="74"/>
      <c r="G8" s="75"/>
      <c r="H8" s="76"/>
    </row>
    <row r="9" spans="1:8" ht="12.75">
      <c r="A9" s="38"/>
      <c r="B9" s="145" t="s">
        <v>10</v>
      </c>
      <c r="C9" s="77" t="s">
        <v>30</v>
      </c>
      <c r="D9" s="62">
        <v>18</v>
      </c>
      <c r="E9" s="63"/>
      <c r="F9" s="64">
        <v>12</v>
      </c>
      <c r="G9" s="65">
        <v>6</v>
      </c>
      <c r="H9" s="66">
        <v>3</v>
      </c>
    </row>
    <row r="10" spans="1:8" ht="12.75">
      <c r="A10" s="38"/>
      <c r="B10" s="146"/>
      <c r="C10" s="78" t="s">
        <v>16</v>
      </c>
      <c r="D10" s="72">
        <v>14</v>
      </c>
      <c r="E10" s="73"/>
      <c r="F10" s="74">
        <v>4</v>
      </c>
      <c r="G10" s="75">
        <v>8</v>
      </c>
      <c r="H10" s="76">
        <v>2</v>
      </c>
    </row>
    <row r="11" spans="1:8" ht="13.5" thickBot="1">
      <c r="A11" s="38"/>
      <c r="B11" s="135" t="s">
        <v>0</v>
      </c>
      <c r="C11" s="136"/>
      <c r="D11" s="79">
        <f>SUM(D4:D10)</f>
        <v>276</v>
      </c>
      <c r="E11" s="80">
        <f>SUM(E4:E10)</f>
        <v>9</v>
      </c>
      <c r="F11" s="81">
        <f>SUM(F4:F10)</f>
        <v>167</v>
      </c>
      <c r="G11" s="82">
        <f>SUM(G4:G10)</f>
        <v>63</v>
      </c>
      <c r="H11" s="83">
        <f>SUM(H4:H10)</f>
        <v>37</v>
      </c>
    </row>
    <row r="12" spans="1:8" ht="12.75">
      <c r="A12" s="38"/>
      <c r="B12" s="84"/>
      <c r="C12" s="85"/>
      <c r="D12" s="85"/>
      <c r="E12" s="46"/>
      <c r="F12" s="46"/>
      <c r="G12" s="46"/>
      <c r="H12" s="46"/>
    </row>
    <row r="13" spans="1:8" ht="12.75">
      <c r="A13" s="86" t="s">
        <v>48</v>
      </c>
      <c r="B13" s="40"/>
      <c r="C13" s="87"/>
      <c r="D13" s="87"/>
      <c r="E13" s="46"/>
      <c r="F13" s="46"/>
      <c r="G13" s="46"/>
      <c r="H13" s="46"/>
    </row>
    <row r="14" spans="1:8" ht="12.75">
      <c r="A14" s="38"/>
      <c r="B14" s="40"/>
      <c r="C14" s="87"/>
      <c r="D14" s="87"/>
      <c r="E14" s="46"/>
      <c r="F14" s="46"/>
      <c r="G14" s="46"/>
      <c r="H14" s="46"/>
    </row>
    <row r="15" spans="1:8" s="5" customFormat="1" ht="15.75">
      <c r="A15" s="48" t="s">
        <v>45</v>
      </c>
      <c r="B15" s="41" t="s">
        <v>12</v>
      </c>
      <c r="C15" s="41"/>
      <c r="D15" s="41"/>
      <c r="E15" s="41"/>
      <c r="F15" s="53"/>
      <c r="G15" s="53"/>
      <c r="H15" s="53"/>
    </row>
    <row r="16" spans="1:8" ht="13.5" thickBot="1">
      <c r="A16" s="38"/>
      <c r="B16" s="54"/>
      <c r="C16" s="54"/>
      <c r="D16" s="54"/>
      <c r="E16" s="54"/>
      <c r="F16" s="46"/>
      <c r="G16" s="46"/>
      <c r="H16" s="46"/>
    </row>
    <row r="17" spans="1:8" ht="38.25">
      <c r="A17" s="38"/>
      <c r="B17" s="141"/>
      <c r="C17" s="142"/>
      <c r="D17" s="57" t="s">
        <v>17</v>
      </c>
      <c r="E17" s="58" t="s">
        <v>1</v>
      </c>
      <c r="F17" s="59" t="s">
        <v>2</v>
      </c>
      <c r="G17" s="60" t="s">
        <v>3</v>
      </c>
      <c r="H17" s="61" t="s">
        <v>18</v>
      </c>
    </row>
    <row r="18" spans="1:8" ht="12.75">
      <c r="A18" s="38"/>
      <c r="B18" s="147" t="s">
        <v>14</v>
      </c>
      <c r="C18" s="148"/>
      <c r="D18" s="62"/>
      <c r="E18" s="63"/>
      <c r="F18" s="64"/>
      <c r="G18" s="65"/>
      <c r="H18" s="66"/>
    </row>
    <row r="19" spans="1:8" ht="12.75">
      <c r="A19" s="38"/>
      <c r="B19" s="139" t="s">
        <v>15</v>
      </c>
      <c r="C19" s="140"/>
      <c r="D19" s="72">
        <v>64</v>
      </c>
      <c r="E19" s="73">
        <v>6</v>
      </c>
      <c r="F19" s="74">
        <v>51</v>
      </c>
      <c r="G19" s="75">
        <v>7</v>
      </c>
      <c r="H19" s="76">
        <v>5</v>
      </c>
    </row>
    <row r="20" spans="1:8" ht="13.5" thickBot="1">
      <c r="A20" s="38"/>
      <c r="B20" s="135" t="s">
        <v>0</v>
      </c>
      <c r="C20" s="136"/>
      <c r="D20" s="88">
        <f>SUM(D18:D19)</f>
        <v>64</v>
      </c>
      <c r="E20" s="80">
        <f>SUM(E18:E19)</f>
        <v>6</v>
      </c>
      <c r="F20" s="81">
        <f>SUM(F18:F19)</f>
        <v>51</v>
      </c>
      <c r="G20" s="82">
        <f>SUM(G18:G19)</f>
        <v>7</v>
      </c>
      <c r="H20" s="83">
        <f>SUM(H18:H19)</f>
        <v>5</v>
      </c>
    </row>
    <row r="21" spans="1:8" ht="12.75">
      <c r="A21" s="38"/>
      <c r="B21" s="46"/>
      <c r="C21" s="46"/>
      <c r="D21" s="46"/>
      <c r="E21" s="46"/>
      <c r="F21" s="46"/>
      <c r="G21" s="46"/>
      <c r="H21" s="46"/>
    </row>
    <row r="22" spans="1:8" s="5" customFormat="1" ht="15.75">
      <c r="A22" s="48" t="s">
        <v>46</v>
      </c>
      <c r="B22" s="41" t="s">
        <v>13</v>
      </c>
      <c r="C22" s="41"/>
      <c r="D22" s="41"/>
      <c r="E22" s="41"/>
      <c r="F22" s="53"/>
      <c r="G22" s="53"/>
      <c r="H22" s="53"/>
    </row>
    <row r="23" spans="1:8" ht="13.5" thickBot="1">
      <c r="A23" s="38"/>
      <c r="B23" s="54"/>
      <c r="C23" s="54"/>
      <c r="D23" s="54"/>
      <c r="E23" s="54"/>
      <c r="F23" s="46"/>
      <c r="G23" s="46"/>
      <c r="H23" s="46"/>
    </row>
    <row r="24" spans="1:8" ht="51">
      <c r="A24" s="38"/>
      <c r="B24" s="115"/>
      <c r="C24" s="117"/>
      <c r="D24" s="89" t="s">
        <v>29</v>
      </c>
      <c r="E24" s="90" t="s">
        <v>1</v>
      </c>
      <c r="F24" s="91" t="s">
        <v>2</v>
      </c>
      <c r="G24" s="92" t="s">
        <v>3</v>
      </c>
      <c r="H24" s="93" t="s">
        <v>18</v>
      </c>
    </row>
    <row r="25" spans="1:8" ht="12.75">
      <c r="A25" s="38"/>
      <c r="B25" s="137" t="s">
        <v>8</v>
      </c>
      <c r="C25" s="138"/>
      <c r="D25" s="94"/>
      <c r="E25" s="95"/>
      <c r="F25" s="96"/>
      <c r="G25" s="97"/>
      <c r="H25" s="98"/>
    </row>
    <row r="26" spans="1:8" ht="12.75">
      <c r="A26" s="38"/>
      <c r="B26" s="133" t="s">
        <v>9</v>
      </c>
      <c r="C26" s="134"/>
      <c r="D26" s="67"/>
      <c r="E26" s="68"/>
      <c r="F26" s="69"/>
      <c r="G26" s="70"/>
      <c r="H26" s="71"/>
    </row>
    <row r="27" spans="1:8" ht="13.5" thickBot="1">
      <c r="A27" s="38"/>
      <c r="B27" s="135" t="s">
        <v>0</v>
      </c>
      <c r="C27" s="136"/>
      <c r="D27" s="79">
        <f>SUM(D25:D26)</f>
        <v>0</v>
      </c>
      <c r="E27" s="80">
        <f>SUM(E25:E26)</f>
        <v>0</v>
      </c>
      <c r="F27" s="81">
        <f>SUM(F25:F26)</f>
        <v>0</v>
      </c>
      <c r="G27" s="82">
        <f>SUM(G25:G26)</f>
        <v>0</v>
      </c>
      <c r="H27" s="83">
        <f>SUM(H25:H26)</f>
        <v>0</v>
      </c>
    </row>
    <row r="28" spans="1:8" ht="12.75">
      <c r="A28" s="38"/>
      <c r="B28" s="46"/>
      <c r="C28" s="46"/>
      <c r="D28" s="46"/>
      <c r="E28" s="46"/>
      <c r="F28" s="46"/>
      <c r="G28" s="46"/>
      <c r="H28" s="46"/>
    </row>
    <row r="29" spans="1:8" ht="12.75">
      <c r="A29" s="38"/>
      <c r="B29" s="46"/>
      <c r="C29" s="46"/>
      <c r="D29" s="46"/>
      <c r="E29" s="46"/>
      <c r="F29" s="46"/>
      <c r="G29" s="46"/>
      <c r="H29" s="46"/>
    </row>
    <row r="31" spans="1:13" s="7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</row>
  </sheetData>
  <sheetProtection selectLockedCells="1" selectUnlockedCells="1"/>
  <mergeCells count="14">
    <mergeCell ref="B4:C4"/>
    <mergeCell ref="B20:C20"/>
    <mergeCell ref="B6:C6"/>
    <mergeCell ref="B7:B8"/>
    <mergeCell ref="B9:B10"/>
    <mergeCell ref="B18:C18"/>
    <mergeCell ref="B26:C26"/>
    <mergeCell ref="B27:C27"/>
    <mergeCell ref="B24:C24"/>
    <mergeCell ref="B25:C25"/>
    <mergeCell ref="B19:C19"/>
    <mergeCell ref="B5:C5"/>
    <mergeCell ref="B17:C17"/>
    <mergeCell ref="B11:C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9"/>
  <sheetViews>
    <sheetView workbookViewId="0" topLeftCell="A1">
      <selection activeCell="Q31" sqref="Q31"/>
    </sheetView>
  </sheetViews>
  <sheetFormatPr defaultColWidth="9.140625" defaultRowHeight="12.75"/>
  <cols>
    <col min="1" max="1" width="3.8515625" style="2" bestFit="1" customWidth="1"/>
    <col min="2" max="2" width="17.57421875" style="2" customWidth="1"/>
    <col min="3" max="14" width="9.140625" style="2" customWidth="1"/>
    <col min="15" max="15" width="13.140625" style="2" customWidth="1"/>
    <col min="16" max="16" width="9.140625" style="2" customWidth="1"/>
    <col min="17" max="17" width="14.28125" style="2" customWidth="1"/>
    <col min="18" max="18" width="42.28125" style="2" customWidth="1"/>
    <col min="19" max="16384" width="9.140625" style="2" customWidth="1"/>
  </cols>
  <sheetData>
    <row r="1" spans="1:15" s="5" customFormat="1" ht="15.75">
      <c r="A1" s="4" t="s">
        <v>7</v>
      </c>
      <c r="B1" s="186" t="s">
        <v>19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2" ht="12.75">
      <c r="A2" s="1"/>
      <c r="B2" s="8"/>
    </row>
    <row r="3" spans="1:15" ht="12.75">
      <c r="A3" s="1" t="s">
        <v>35</v>
      </c>
      <c r="B3" s="163" t="s">
        <v>21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2.75" customHeight="1">
      <c r="B4" s="187" t="s">
        <v>134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.75" customHeight="1">
      <c r="B5" s="183" t="s">
        <v>135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/>
    </row>
    <row r="6" spans="2:15" ht="12.75" customHeight="1">
      <c r="B6" s="183" t="s">
        <v>136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2:15" ht="12.75" customHeight="1">
      <c r="B7" s="183" t="s">
        <v>137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</row>
    <row r="8" spans="2:15" ht="12.75" customHeight="1">
      <c r="B8" s="183" t="s">
        <v>138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</row>
    <row r="9" spans="2:15" ht="12.75" customHeight="1"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6"/>
    </row>
    <row r="10" spans="2:15" ht="12.75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6"/>
    </row>
    <row r="11" spans="2:15" ht="12.75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6"/>
    </row>
    <row r="12" spans="2:15" ht="12.75"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6"/>
    </row>
    <row r="13" spans="2:15" ht="12.75"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6"/>
    </row>
    <row r="14" spans="2:15" ht="12.75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6" spans="1:15" ht="12.75">
      <c r="A16" s="1" t="s">
        <v>36</v>
      </c>
      <c r="B16" s="163" t="s">
        <v>20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.75">
      <c r="A17" s="1"/>
      <c r="B17" s="110" t="s">
        <v>49</v>
      </c>
      <c r="C17" s="179" t="s">
        <v>50</v>
      </c>
      <c r="D17" s="179"/>
      <c r="E17" s="179"/>
      <c r="F17" s="179"/>
      <c r="G17" s="179"/>
      <c r="H17" s="179"/>
      <c r="I17" s="179"/>
      <c r="J17" s="179"/>
      <c r="K17" s="179" t="s">
        <v>51</v>
      </c>
      <c r="L17" s="179"/>
      <c r="M17" s="179"/>
      <c r="N17" s="179"/>
      <c r="O17" s="111"/>
    </row>
    <row r="18" spans="2:18" ht="12.75" customHeight="1">
      <c r="B18" s="10">
        <v>41164</v>
      </c>
      <c r="C18" s="190" t="s">
        <v>139</v>
      </c>
      <c r="D18" s="191"/>
      <c r="E18" s="191"/>
      <c r="F18" s="191"/>
      <c r="G18" s="191"/>
      <c r="H18" s="191"/>
      <c r="I18" s="191"/>
      <c r="J18" s="192"/>
      <c r="K18" s="193"/>
      <c r="L18" s="194"/>
      <c r="M18" s="194"/>
      <c r="N18" s="194"/>
      <c r="O18" s="195"/>
      <c r="Q18" s="29"/>
      <c r="R18" s="30"/>
    </row>
    <row r="19" spans="2:18" ht="12.75" customHeight="1">
      <c r="B19" s="11" t="s">
        <v>140</v>
      </c>
      <c r="C19" s="180" t="s">
        <v>141</v>
      </c>
      <c r="D19" s="181"/>
      <c r="E19" s="181"/>
      <c r="F19" s="181"/>
      <c r="G19" s="181"/>
      <c r="H19" s="181"/>
      <c r="I19" s="181"/>
      <c r="J19" s="182"/>
      <c r="K19" s="164"/>
      <c r="L19" s="165"/>
      <c r="M19" s="165"/>
      <c r="N19" s="165"/>
      <c r="O19" s="166"/>
      <c r="Q19" s="29"/>
      <c r="R19" s="30"/>
    </row>
    <row r="20" spans="2:18" ht="12.75" customHeight="1">
      <c r="B20" s="11">
        <v>41171</v>
      </c>
      <c r="C20" s="180" t="s">
        <v>142</v>
      </c>
      <c r="D20" s="181"/>
      <c r="E20" s="181"/>
      <c r="F20" s="181"/>
      <c r="G20" s="181"/>
      <c r="H20" s="181"/>
      <c r="I20" s="181"/>
      <c r="J20" s="182"/>
      <c r="K20" s="164"/>
      <c r="L20" s="165"/>
      <c r="M20" s="165"/>
      <c r="N20" s="165"/>
      <c r="O20" s="166"/>
      <c r="Q20" s="29"/>
      <c r="R20" s="30"/>
    </row>
    <row r="21" spans="2:18" ht="12.75" customHeight="1">
      <c r="B21" s="11">
        <v>41173</v>
      </c>
      <c r="C21" s="180" t="s">
        <v>143</v>
      </c>
      <c r="D21" s="181"/>
      <c r="E21" s="181"/>
      <c r="F21" s="181"/>
      <c r="G21" s="181"/>
      <c r="H21" s="181"/>
      <c r="I21" s="181"/>
      <c r="J21" s="182"/>
      <c r="K21" s="164" t="s">
        <v>55</v>
      </c>
      <c r="L21" s="165"/>
      <c r="M21" s="165"/>
      <c r="N21" s="165"/>
      <c r="O21" s="166"/>
      <c r="Q21" s="29"/>
      <c r="R21" s="30"/>
    </row>
    <row r="22" spans="2:18" ht="12.75" customHeight="1">
      <c r="B22" s="12">
        <v>41191</v>
      </c>
      <c r="C22" s="180" t="s">
        <v>144</v>
      </c>
      <c r="D22" s="181"/>
      <c r="E22" s="181"/>
      <c r="F22" s="181"/>
      <c r="G22" s="181"/>
      <c r="H22" s="181"/>
      <c r="I22" s="181"/>
      <c r="J22" s="182"/>
      <c r="K22" s="164" t="s">
        <v>54</v>
      </c>
      <c r="L22" s="165"/>
      <c r="M22" s="165"/>
      <c r="N22" s="165"/>
      <c r="O22" s="166"/>
      <c r="Q22" s="32"/>
      <c r="R22" s="30"/>
    </row>
    <row r="23" spans="2:18" ht="12.75" customHeight="1">
      <c r="B23" s="12">
        <v>41197</v>
      </c>
      <c r="C23" s="180" t="s">
        <v>145</v>
      </c>
      <c r="D23" s="181"/>
      <c r="E23" s="181"/>
      <c r="F23" s="181"/>
      <c r="G23" s="181"/>
      <c r="H23" s="181"/>
      <c r="I23" s="181"/>
      <c r="J23" s="182"/>
      <c r="K23" s="164" t="s">
        <v>54</v>
      </c>
      <c r="L23" s="165"/>
      <c r="M23" s="165"/>
      <c r="N23" s="165"/>
      <c r="O23" s="166"/>
      <c r="Q23" s="33"/>
      <c r="R23" s="30"/>
    </row>
    <row r="24" spans="2:18" ht="12.75" customHeight="1">
      <c r="B24" s="12">
        <v>41199</v>
      </c>
      <c r="C24" s="180" t="s">
        <v>146</v>
      </c>
      <c r="D24" s="181"/>
      <c r="E24" s="181"/>
      <c r="F24" s="181"/>
      <c r="G24" s="181"/>
      <c r="H24" s="181"/>
      <c r="I24" s="181"/>
      <c r="J24" s="182"/>
      <c r="K24" s="164"/>
      <c r="L24" s="165"/>
      <c r="M24" s="165"/>
      <c r="N24" s="165"/>
      <c r="O24" s="166"/>
      <c r="Q24" s="32"/>
      <c r="R24" s="30"/>
    </row>
    <row r="25" spans="2:18" ht="12.75" customHeight="1">
      <c r="B25" s="12">
        <v>41219</v>
      </c>
      <c r="C25" s="180" t="s">
        <v>147</v>
      </c>
      <c r="D25" s="181"/>
      <c r="E25" s="181"/>
      <c r="F25" s="181"/>
      <c r="G25" s="181"/>
      <c r="H25" s="181"/>
      <c r="I25" s="181"/>
      <c r="J25" s="182"/>
      <c r="K25" s="164" t="s">
        <v>58</v>
      </c>
      <c r="L25" s="165"/>
      <c r="M25" s="165"/>
      <c r="N25" s="165"/>
      <c r="O25" s="166"/>
      <c r="Q25" s="32"/>
      <c r="R25" s="30"/>
    </row>
    <row r="26" spans="2:18" ht="12.75" customHeight="1">
      <c r="B26" s="12">
        <v>41229</v>
      </c>
      <c r="C26" s="180" t="s">
        <v>148</v>
      </c>
      <c r="D26" s="181"/>
      <c r="E26" s="181"/>
      <c r="F26" s="181"/>
      <c r="G26" s="181"/>
      <c r="H26" s="181"/>
      <c r="I26" s="181"/>
      <c r="J26" s="182"/>
      <c r="K26" s="164" t="s">
        <v>149</v>
      </c>
      <c r="L26" s="165"/>
      <c r="M26" s="165"/>
      <c r="N26" s="165"/>
      <c r="O26" s="166"/>
      <c r="Q26" s="32"/>
      <c r="R26" s="30"/>
    </row>
    <row r="27" spans="2:18" ht="12.75" customHeight="1">
      <c r="B27" s="12">
        <v>41239</v>
      </c>
      <c r="C27" s="180" t="s">
        <v>150</v>
      </c>
      <c r="D27" s="181"/>
      <c r="E27" s="181"/>
      <c r="F27" s="181"/>
      <c r="G27" s="181"/>
      <c r="H27" s="181"/>
      <c r="I27" s="181"/>
      <c r="J27" s="182"/>
      <c r="K27" s="164"/>
      <c r="L27" s="165"/>
      <c r="M27" s="165"/>
      <c r="N27" s="165"/>
      <c r="O27" s="166"/>
      <c r="Q27" s="33"/>
      <c r="R27" s="30"/>
    </row>
    <row r="28" spans="2:18" ht="12.75" customHeight="1">
      <c r="B28" s="12">
        <v>41242</v>
      </c>
      <c r="C28" s="180" t="s">
        <v>151</v>
      </c>
      <c r="D28" s="181"/>
      <c r="E28" s="181"/>
      <c r="F28" s="181"/>
      <c r="G28" s="181"/>
      <c r="H28" s="181"/>
      <c r="I28" s="181"/>
      <c r="J28" s="182"/>
      <c r="K28" s="164" t="s">
        <v>55</v>
      </c>
      <c r="L28" s="165"/>
      <c r="M28" s="165"/>
      <c r="N28" s="165"/>
      <c r="O28" s="166"/>
      <c r="Q28" s="32"/>
      <c r="R28" s="30"/>
    </row>
    <row r="29" spans="2:18" ht="12.75" customHeight="1">
      <c r="B29" s="12">
        <v>41246</v>
      </c>
      <c r="C29" s="180" t="s">
        <v>152</v>
      </c>
      <c r="D29" s="181"/>
      <c r="E29" s="181"/>
      <c r="F29" s="181"/>
      <c r="G29" s="181"/>
      <c r="H29" s="181"/>
      <c r="I29" s="181"/>
      <c r="J29" s="182"/>
      <c r="K29" s="164" t="s">
        <v>153</v>
      </c>
      <c r="L29" s="165"/>
      <c r="M29" s="165"/>
      <c r="N29" s="165"/>
      <c r="O29" s="166"/>
      <c r="Q29" s="32"/>
      <c r="R29" s="30"/>
    </row>
    <row r="30" spans="2:18" ht="12.75" customHeight="1">
      <c r="B30" s="12">
        <v>41247</v>
      </c>
      <c r="C30" s="180" t="s">
        <v>154</v>
      </c>
      <c r="D30" s="181"/>
      <c r="E30" s="181"/>
      <c r="F30" s="181"/>
      <c r="G30" s="181"/>
      <c r="H30" s="181"/>
      <c r="I30" s="181"/>
      <c r="J30" s="182"/>
      <c r="K30" s="164"/>
      <c r="L30" s="165"/>
      <c r="M30" s="165"/>
      <c r="N30" s="165"/>
      <c r="O30" s="166"/>
      <c r="Q30" s="32"/>
      <c r="R30" s="30"/>
    </row>
    <row r="31" spans="2:18" ht="12.75" customHeight="1">
      <c r="B31" s="12">
        <v>41247</v>
      </c>
      <c r="C31" s="180" t="s">
        <v>155</v>
      </c>
      <c r="D31" s="181"/>
      <c r="E31" s="181"/>
      <c r="F31" s="181"/>
      <c r="G31" s="181"/>
      <c r="H31" s="181"/>
      <c r="I31" s="181"/>
      <c r="J31" s="182"/>
      <c r="K31" s="164"/>
      <c r="L31" s="165"/>
      <c r="M31" s="165"/>
      <c r="N31" s="165"/>
      <c r="O31" s="166"/>
      <c r="Q31" s="32"/>
      <c r="R31" s="30"/>
    </row>
    <row r="32" spans="2:18" ht="12.75" customHeight="1">
      <c r="B32" s="12">
        <v>41254</v>
      </c>
      <c r="C32" s="180" t="s">
        <v>156</v>
      </c>
      <c r="D32" s="181"/>
      <c r="E32" s="181"/>
      <c r="F32" s="181"/>
      <c r="G32" s="181"/>
      <c r="H32" s="181"/>
      <c r="I32" s="181"/>
      <c r="J32" s="182"/>
      <c r="K32" s="164" t="s">
        <v>157</v>
      </c>
      <c r="L32" s="165"/>
      <c r="M32" s="165"/>
      <c r="N32" s="165"/>
      <c r="O32" s="166"/>
      <c r="Q32" s="32"/>
      <c r="R32" s="30"/>
    </row>
    <row r="33" spans="2:18" ht="12.75" customHeight="1">
      <c r="B33" s="12">
        <v>41282</v>
      </c>
      <c r="C33" s="180" t="s">
        <v>158</v>
      </c>
      <c r="D33" s="181"/>
      <c r="E33" s="181"/>
      <c r="F33" s="181"/>
      <c r="G33" s="181"/>
      <c r="H33" s="181"/>
      <c r="I33" s="181"/>
      <c r="J33" s="182"/>
      <c r="K33" s="164"/>
      <c r="L33" s="165"/>
      <c r="M33" s="165"/>
      <c r="N33" s="165"/>
      <c r="O33" s="166"/>
      <c r="Q33" s="32"/>
      <c r="R33" s="30"/>
    </row>
    <row r="34" spans="2:18" ht="12.75" customHeight="1">
      <c r="B34" s="12">
        <v>41289</v>
      </c>
      <c r="C34" s="180" t="s">
        <v>159</v>
      </c>
      <c r="D34" s="181"/>
      <c r="E34" s="181"/>
      <c r="F34" s="181"/>
      <c r="G34" s="181"/>
      <c r="H34" s="181"/>
      <c r="I34" s="181"/>
      <c r="J34" s="182"/>
      <c r="K34" s="164" t="s">
        <v>56</v>
      </c>
      <c r="L34" s="165"/>
      <c r="M34" s="165"/>
      <c r="N34" s="165"/>
      <c r="O34" s="166"/>
      <c r="Q34" s="32"/>
      <c r="R34" s="30"/>
    </row>
    <row r="35" spans="2:18" ht="12.75" customHeight="1">
      <c r="B35" s="12">
        <v>41331</v>
      </c>
      <c r="C35" s="180" t="s">
        <v>160</v>
      </c>
      <c r="D35" s="181"/>
      <c r="E35" s="181"/>
      <c r="F35" s="181"/>
      <c r="G35" s="181"/>
      <c r="H35" s="181"/>
      <c r="I35" s="181"/>
      <c r="J35" s="182"/>
      <c r="K35" s="164" t="s">
        <v>57</v>
      </c>
      <c r="L35" s="165"/>
      <c r="M35" s="165"/>
      <c r="N35" s="165"/>
      <c r="O35" s="166"/>
      <c r="Q35" s="32"/>
      <c r="R35" s="30"/>
    </row>
    <row r="36" spans="2:18" ht="12.75" customHeight="1">
      <c r="B36" s="12">
        <v>41346</v>
      </c>
      <c r="C36" s="180" t="s">
        <v>161</v>
      </c>
      <c r="D36" s="181"/>
      <c r="E36" s="181"/>
      <c r="F36" s="181"/>
      <c r="G36" s="181"/>
      <c r="H36" s="181"/>
      <c r="I36" s="181"/>
      <c r="J36" s="182"/>
      <c r="K36" s="164" t="s">
        <v>162</v>
      </c>
      <c r="L36" s="165"/>
      <c r="M36" s="165"/>
      <c r="N36" s="165"/>
      <c r="O36" s="166"/>
      <c r="Q36" s="32"/>
      <c r="R36" s="30"/>
    </row>
    <row r="37" spans="2:18" ht="12.75" customHeight="1">
      <c r="B37" s="12">
        <v>41346</v>
      </c>
      <c r="C37" s="180" t="s">
        <v>163</v>
      </c>
      <c r="D37" s="181"/>
      <c r="E37" s="181"/>
      <c r="F37" s="181"/>
      <c r="G37" s="181"/>
      <c r="H37" s="181"/>
      <c r="I37" s="181"/>
      <c r="J37" s="182"/>
      <c r="K37" s="164" t="s">
        <v>162</v>
      </c>
      <c r="L37" s="165"/>
      <c r="M37" s="165"/>
      <c r="N37" s="165"/>
      <c r="O37" s="166"/>
      <c r="Q37" s="32"/>
      <c r="R37" s="34"/>
    </row>
    <row r="38" spans="2:18" ht="12.75" customHeight="1">
      <c r="B38" s="12">
        <v>41359</v>
      </c>
      <c r="C38" s="180" t="s">
        <v>164</v>
      </c>
      <c r="D38" s="181"/>
      <c r="E38" s="181"/>
      <c r="F38" s="181"/>
      <c r="G38" s="181"/>
      <c r="H38" s="181"/>
      <c r="I38" s="181"/>
      <c r="J38" s="182"/>
      <c r="K38" s="164"/>
      <c r="L38" s="165"/>
      <c r="M38" s="165"/>
      <c r="N38" s="165"/>
      <c r="O38" s="166"/>
      <c r="Q38" s="32"/>
      <c r="R38" s="34"/>
    </row>
    <row r="39" spans="2:18" ht="12.75" customHeight="1">
      <c r="B39" s="12">
        <v>41366</v>
      </c>
      <c r="C39" s="180" t="s">
        <v>165</v>
      </c>
      <c r="D39" s="181"/>
      <c r="E39" s="181"/>
      <c r="F39" s="181"/>
      <c r="G39" s="181"/>
      <c r="H39" s="181"/>
      <c r="I39" s="181"/>
      <c r="J39" s="182"/>
      <c r="K39" s="164"/>
      <c r="L39" s="165"/>
      <c r="M39" s="165"/>
      <c r="N39" s="165"/>
      <c r="O39" s="166"/>
      <c r="Q39" s="32"/>
      <c r="R39" s="34"/>
    </row>
    <row r="40" spans="2:18" ht="12.75" customHeight="1">
      <c r="B40" s="12">
        <v>41373</v>
      </c>
      <c r="C40" s="180" t="s">
        <v>166</v>
      </c>
      <c r="D40" s="181"/>
      <c r="E40" s="181"/>
      <c r="F40" s="181"/>
      <c r="G40" s="181"/>
      <c r="H40" s="181"/>
      <c r="I40" s="181"/>
      <c r="J40" s="182"/>
      <c r="K40" s="164" t="s">
        <v>162</v>
      </c>
      <c r="L40" s="165"/>
      <c r="M40" s="165"/>
      <c r="N40" s="165"/>
      <c r="O40" s="166"/>
      <c r="Q40" s="32"/>
      <c r="R40" s="30"/>
    </row>
    <row r="41" spans="1:18" s="7" customFormat="1" ht="12.75" customHeight="1">
      <c r="A41" s="2"/>
      <c r="B41" s="12">
        <v>41373</v>
      </c>
      <c r="C41" s="180" t="s">
        <v>167</v>
      </c>
      <c r="D41" s="181"/>
      <c r="E41" s="181"/>
      <c r="F41" s="181"/>
      <c r="G41" s="181"/>
      <c r="H41" s="181"/>
      <c r="I41" s="181"/>
      <c r="J41" s="182"/>
      <c r="K41" s="164" t="s">
        <v>168</v>
      </c>
      <c r="L41" s="165"/>
      <c r="M41" s="165"/>
      <c r="N41" s="165"/>
      <c r="O41" s="166"/>
      <c r="Q41" s="32"/>
      <c r="R41" s="30"/>
    </row>
    <row r="42" spans="1:18" s="7" customFormat="1" ht="12.75" customHeight="1">
      <c r="A42" s="2"/>
      <c r="B42" s="12">
        <v>41373</v>
      </c>
      <c r="C42" s="180" t="s">
        <v>169</v>
      </c>
      <c r="D42" s="181"/>
      <c r="E42" s="181"/>
      <c r="F42" s="181"/>
      <c r="G42" s="181"/>
      <c r="H42" s="181"/>
      <c r="I42" s="181"/>
      <c r="J42" s="182"/>
      <c r="K42" s="164"/>
      <c r="L42" s="165"/>
      <c r="M42" s="165"/>
      <c r="N42" s="165"/>
      <c r="O42" s="166"/>
      <c r="Q42" s="32"/>
      <c r="R42" s="30"/>
    </row>
    <row r="43" spans="2:18" ht="12.75" customHeight="1">
      <c r="B43" s="12">
        <v>41373</v>
      </c>
      <c r="C43" s="180" t="s">
        <v>170</v>
      </c>
      <c r="D43" s="181"/>
      <c r="E43" s="181"/>
      <c r="F43" s="181"/>
      <c r="G43" s="181"/>
      <c r="H43" s="181"/>
      <c r="I43" s="181"/>
      <c r="J43" s="182"/>
      <c r="K43" s="164"/>
      <c r="L43" s="165"/>
      <c r="M43" s="165"/>
      <c r="N43" s="165"/>
      <c r="O43" s="166"/>
      <c r="Q43" s="32"/>
      <c r="R43" s="30"/>
    </row>
    <row r="44" spans="2:18" ht="12.75" customHeight="1">
      <c r="B44" s="11" t="s">
        <v>171</v>
      </c>
      <c r="C44" s="180" t="s">
        <v>59</v>
      </c>
      <c r="D44" s="181"/>
      <c r="E44" s="181"/>
      <c r="F44" s="181"/>
      <c r="G44" s="181"/>
      <c r="H44" s="181"/>
      <c r="I44" s="181"/>
      <c r="J44" s="182"/>
      <c r="K44" s="164"/>
      <c r="L44" s="165"/>
      <c r="M44" s="165"/>
      <c r="N44" s="165"/>
      <c r="O44" s="166"/>
      <c r="Q44" s="32"/>
      <c r="R44" s="30"/>
    </row>
    <row r="45" spans="2:15" ht="12.75" customHeight="1">
      <c r="B45" s="11">
        <v>41428</v>
      </c>
      <c r="C45" s="180" t="s">
        <v>61</v>
      </c>
      <c r="D45" s="181"/>
      <c r="E45" s="181"/>
      <c r="F45" s="181"/>
      <c r="G45" s="181"/>
      <c r="H45" s="181"/>
      <c r="I45" s="181"/>
      <c r="J45" s="182"/>
      <c r="K45" s="164" t="s">
        <v>55</v>
      </c>
      <c r="L45" s="165"/>
      <c r="M45" s="165"/>
      <c r="N45" s="165"/>
      <c r="O45" s="166"/>
    </row>
    <row r="46" spans="2:15" ht="12.75" customHeight="1">
      <c r="B46" s="11">
        <v>41429</v>
      </c>
      <c r="C46" s="180" t="s">
        <v>60</v>
      </c>
      <c r="D46" s="181"/>
      <c r="E46" s="181"/>
      <c r="F46" s="181"/>
      <c r="G46" s="181"/>
      <c r="H46" s="181"/>
      <c r="I46" s="181"/>
      <c r="J46" s="182"/>
      <c r="K46" s="164"/>
      <c r="L46" s="165"/>
      <c r="M46" s="165"/>
      <c r="N46" s="165"/>
      <c r="O46" s="166"/>
    </row>
    <row r="47" spans="2:15" ht="12.75" customHeight="1">
      <c r="B47" s="11">
        <v>41435</v>
      </c>
      <c r="C47" s="180" t="s">
        <v>172</v>
      </c>
      <c r="D47" s="181"/>
      <c r="E47" s="181"/>
      <c r="F47" s="181"/>
      <c r="G47" s="181"/>
      <c r="H47" s="181"/>
      <c r="I47" s="181"/>
      <c r="J47" s="182"/>
      <c r="K47" s="164" t="s">
        <v>55</v>
      </c>
      <c r="L47" s="165"/>
      <c r="M47" s="165"/>
      <c r="N47" s="165"/>
      <c r="O47" s="166"/>
    </row>
    <row r="48" spans="2:15" ht="12.75" customHeight="1">
      <c r="B48" s="11">
        <v>41437</v>
      </c>
      <c r="C48" s="180" t="s">
        <v>173</v>
      </c>
      <c r="D48" s="181"/>
      <c r="E48" s="181"/>
      <c r="F48" s="181"/>
      <c r="G48" s="181"/>
      <c r="H48" s="181"/>
      <c r="I48" s="181"/>
      <c r="J48" s="182"/>
      <c r="K48" s="164"/>
      <c r="L48" s="165"/>
      <c r="M48" s="165"/>
      <c r="N48" s="165"/>
      <c r="O48" s="166"/>
    </row>
    <row r="49" spans="2:15" ht="12.75" customHeight="1">
      <c r="B49" s="11" t="s">
        <v>174</v>
      </c>
      <c r="C49" s="180" t="s">
        <v>175</v>
      </c>
      <c r="D49" s="181"/>
      <c r="E49" s="181"/>
      <c r="F49" s="181"/>
      <c r="G49" s="181"/>
      <c r="H49" s="181"/>
      <c r="I49" s="181"/>
      <c r="J49" s="182"/>
      <c r="K49" s="164" t="s">
        <v>162</v>
      </c>
      <c r="L49" s="165"/>
      <c r="M49" s="165"/>
      <c r="N49" s="165"/>
      <c r="O49" s="166"/>
    </row>
    <row r="50" spans="2:18" ht="12.75">
      <c r="B50" s="12"/>
      <c r="C50" s="180"/>
      <c r="D50" s="181"/>
      <c r="E50" s="181"/>
      <c r="F50" s="181"/>
      <c r="G50" s="181"/>
      <c r="H50" s="181"/>
      <c r="I50" s="181"/>
      <c r="J50" s="182"/>
      <c r="K50" s="164"/>
      <c r="L50" s="165"/>
      <c r="M50" s="165"/>
      <c r="N50" s="165"/>
      <c r="O50" s="166"/>
      <c r="Q50" s="32"/>
      <c r="R50" s="31"/>
    </row>
    <row r="51" spans="2:18" ht="12.75" customHeight="1">
      <c r="B51" s="99" t="s">
        <v>62</v>
      </c>
      <c r="C51" s="180"/>
      <c r="D51" s="181"/>
      <c r="E51" s="181"/>
      <c r="F51" s="181"/>
      <c r="G51" s="181"/>
      <c r="H51" s="181"/>
      <c r="I51" s="181"/>
      <c r="J51" s="182"/>
      <c r="K51" s="164"/>
      <c r="L51" s="165"/>
      <c r="M51" s="165"/>
      <c r="N51" s="165"/>
      <c r="O51" s="166"/>
      <c r="Q51" s="32"/>
      <c r="R51" s="30"/>
    </row>
    <row r="52" spans="2:18" ht="12.75" customHeight="1">
      <c r="B52" s="11" t="s">
        <v>176</v>
      </c>
      <c r="C52" s="180" t="s">
        <v>63</v>
      </c>
      <c r="D52" s="181"/>
      <c r="E52" s="181"/>
      <c r="F52" s="181"/>
      <c r="G52" s="181"/>
      <c r="H52" s="181"/>
      <c r="I52" s="181"/>
      <c r="J52" s="182"/>
      <c r="K52" s="164"/>
      <c r="L52" s="165"/>
      <c r="M52" s="165"/>
      <c r="N52" s="165"/>
      <c r="O52" s="166"/>
      <c r="Q52" s="32"/>
      <c r="R52" s="30"/>
    </row>
    <row r="53" spans="1:18" s="7" customFormat="1" ht="12.75" customHeight="1">
      <c r="A53" s="2"/>
      <c r="B53" s="11">
        <v>41172</v>
      </c>
      <c r="C53" s="180" t="s">
        <v>177</v>
      </c>
      <c r="D53" s="181"/>
      <c r="E53" s="181"/>
      <c r="F53" s="181"/>
      <c r="G53" s="181"/>
      <c r="H53" s="181"/>
      <c r="I53" s="181"/>
      <c r="J53" s="182"/>
      <c r="K53" s="164"/>
      <c r="L53" s="165"/>
      <c r="M53" s="165"/>
      <c r="N53" s="165"/>
      <c r="O53" s="166"/>
      <c r="Q53" s="32"/>
      <c r="R53" s="30"/>
    </row>
    <row r="54" spans="1:18" s="7" customFormat="1" ht="12.75" customHeight="1">
      <c r="A54" s="2"/>
      <c r="B54" s="11">
        <v>41177</v>
      </c>
      <c r="C54" s="180" t="s">
        <v>178</v>
      </c>
      <c r="D54" s="181"/>
      <c r="E54" s="181"/>
      <c r="F54" s="181"/>
      <c r="G54" s="181"/>
      <c r="H54" s="181"/>
      <c r="I54" s="181"/>
      <c r="J54" s="182"/>
      <c r="K54" s="164"/>
      <c r="L54" s="165"/>
      <c r="M54" s="165"/>
      <c r="N54" s="165"/>
      <c r="O54" s="166"/>
      <c r="Q54" s="32"/>
      <c r="R54" s="30"/>
    </row>
    <row r="55" spans="2:18" ht="12.75" customHeight="1">
      <c r="B55" s="11">
        <v>41184</v>
      </c>
      <c r="C55" s="180" t="s">
        <v>179</v>
      </c>
      <c r="D55" s="181"/>
      <c r="E55" s="181"/>
      <c r="F55" s="181"/>
      <c r="G55" s="181"/>
      <c r="H55" s="181"/>
      <c r="I55" s="181"/>
      <c r="J55" s="182"/>
      <c r="K55" s="164"/>
      <c r="L55" s="165"/>
      <c r="M55" s="165"/>
      <c r="N55" s="165"/>
      <c r="O55" s="166"/>
      <c r="P55" s="7"/>
      <c r="Q55" s="32"/>
      <c r="R55" s="30"/>
    </row>
    <row r="56" spans="2:18" ht="12.75" customHeight="1">
      <c r="B56" s="11">
        <v>41192</v>
      </c>
      <c r="C56" s="180" t="s">
        <v>180</v>
      </c>
      <c r="D56" s="181"/>
      <c r="E56" s="181"/>
      <c r="F56" s="181"/>
      <c r="G56" s="181"/>
      <c r="H56" s="181"/>
      <c r="I56" s="181"/>
      <c r="J56" s="182"/>
      <c r="K56" s="164"/>
      <c r="L56" s="165"/>
      <c r="M56" s="165"/>
      <c r="N56" s="165"/>
      <c r="O56" s="166"/>
      <c r="Q56" s="32"/>
      <c r="R56" s="30"/>
    </row>
    <row r="57" spans="2:18" ht="12.75" customHeight="1">
      <c r="B57" s="11" t="s">
        <v>181</v>
      </c>
      <c r="C57" s="164" t="s">
        <v>182</v>
      </c>
      <c r="D57" s="165"/>
      <c r="E57" s="165"/>
      <c r="F57" s="165"/>
      <c r="G57" s="165"/>
      <c r="H57" s="165"/>
      <c r="I57" s="165"/>
      <c r="J57" s="168"/>
      <c r="K57" s="164"/>
      <c r="L57" s="165"/>
      <c r="M57" s="165"/>
      <c r="N57" s="165"/>
      <c r="O57" s="166"/>
      <c r="Q57" s="32"/>
      <c r="R57" s="30"/>
    </row>
    <row r="58" spans="2:18" ht="12.75">
      <c r="B58" s="11" t="s">
        <v>183</v>
      </c>
      <c r="C58" s="164" t="s">
        <v>184</v>
      </c>
      <c r="D58" s="165"/>
      <c r="E58" s="165"/>
      <c r="F58" s="165"/>
      <c r="G58" s="165"/>
      <c r="H58" s="165"/>
      <c r="I58" s="165"/>
      <c r="J58" s="168"/>
      <c r="K58" s="164"/>
      <c r="L58" s="165"/>
      <c r="M58" s="165"/>
      <c r="N58" s="165"/>
      <c r="O58" s="166"/>
      <c r="Q58" s="32"/>
      <c r="R58" s="31"/>
    </row>
    <row r="59" spans="2:18" ht="12.75">
      <c r="B59" s="11">
        <v>41212</v>
      </c>
      <c r="C59" s="180" t="s">
        <v>185</v>
      </c>
      <c r="D59" s="181"/>
      <c r="E59" s="181"/>
      <c r="F59" s="181"/>
      <c r="G59" s="181"/>
      <c r="H59" s="181"/>
      <c r="I59" s="181"/>
      <c r="J59" s="182"/>
      <c r="K59" s="164"/>
      <c r="L59" s="165"/>
      <c r="M59" s="165"/>
      <c r="N59" s="165"/>
      <c r="O59" s="166"/>
      <c r="Q59" s="29"/>
      <c r="R59" s="31"/>
    </row>
    <row r="60" spans="2:18" ht="12.75">
      <c r="B60" s="11">
        <v>41227</v>
      </c>
      <c r="C60" s="180" t="s">
        <v>186</v>
      </c>
      <c r="D60" s="181"/>
      <c r="E60" s="181"/>
      <c r="F60" s="181"/>
      <c r="G60" s="181"/>
      <c r="H60" s="181"/>
      <c r="I60" s="181"/>
      <c r="J60" s="182"/>
      <c r="K60" s="164"/>
      <c r="L60" s="165"/>
      <c r="M60" s="165"/>
      <c r="N60" s="165"/>
      <c r="O60" s="166"/>
      <c r="Q60" s="29"/>
      <c r="R60" s="31"/>
    </row>
    <row r="61" spans="2:18" ht="12.75">
      <c r="B61" s="11">
        <v>41234</v>
      </c>
      <c r="C61" s="164" t="s">
        <v>187</v>
      </c>
      <c r="D61" s="165"/>
      <c r="E61" s="165"/>
      <c r="F61" s="165"/>
      <c r="G61" s="165"/>
      <c r="H61" s="165"/>
      <c r="I61" s="165"/>
      <c r="J61" s="168"/>
      <c r="K61" s="164"/>
      <c r="L61" s="165"/>
      <c r="M61" s="165"/>
      <c r="N61" s="165"/>
      <c r="O61" s="166"/>
      <c r="Q61" s="29"/>
      <c r="R61" s="31"/>
    </row>
    <row r="62" spans="2:18" ht="12.75">
      <c r="B62" s="11" t="s">
        <v>188</v>
      </c>
      <c r="C62" s="164" t="s">
        <v>189</v>
      </c>
      <c r="D62" s="165"/>
      <c r="E62" s="165"/>
      <c r="F62" s="165"/>
      <c r="G62" s="165"/>
      <c r="H62" s="165"/>
      <c r="I62" s="165"/>
      <c r="J62" s="168"/>
      <c r="K62" s="164"/>
      <c r="L62" s="165"/>
      <c r="M62" s="165"/>
      <c r="N62" s="165"/>
      <c r="O62" s="166"/>
      <c r="Q62" s="29"/>
      <c r="R62" s="31"/>
    </row>
    <row r="63" spans="2:18" ht="12.75">
      <c r="B63" s="11">
        <v>41241</v>
      </c>
      <c r="C63" s="164" t="s">
        <v>190</v>
      </c>
      <c r="D63" s="165"/>
      <c r="E63" s="165"/>
      <c r="F63" s="165"/>
      <c r="G63" s="165"/>
      <c r="H63" s="165"/>
      <c r="I63" s="165"/>
      <c r="J63" s="168"/>
      <c r="K63" s="164"/>
      <c r="L63" s="165"/>
      <c r="M63" s="165"/>
      <c r="N63" s="165"/>
      <c r="O63" s="166"/>
      <c r="Q63" s="29"/>
      <c r="R63" s="31"/>
    </row>
    <row r="64" spans="2:18" ht="12.75">
      <c r="B64" s="11">
        <v>41243</v>
      </c>
      <c r="C64" s="164" t="s">
        <v>191</v>
      </c>
      <c r="D64" s="165"/>
      <c r="E64" s="165"/>
      <c r="F64" s="165"/>
      <c r="G64" s="165"/>
      <c r="H64" s="165"/>
      <c r="I64" s="165"/>
      <c r="J64" s="168"/>
      <c r="K64" s="164"/>
      <c r="L64" s="165"/>
      <c r="M64" s="165"/>
      <c r="N64" s="165"/>
      <c r="O64" s="166"/>
      <c r="Q64" s="29"/>
      <c r="R64" s="31"/>
    </row>
    <row r="65" spans="2:18" ht="12.75">
      <c r="B65" s="11">
        <v>41246</v>
      </c>
      <c r="C65" s="164" t="s">
        <v>192</v>
      </c>
      <c r="D65" s="165"/>
      <c r="E65" s="165"/>
      <c r="F65" s="165"/>
      <c r="G65" s="165"/>
      <c r="H65" s="165"/>
      <c r="I65" s="165"/>
      <c r="J65" s="168"/>
      <c r="K65" s="164"/>
      <c r="L65" s="165"/>
      <c r="M65" s="165"/>
      <c r="N65" s="165"/>
      <c r="O65" s="166"/>
      <c r="Q65" s="29"/>
      <c r="R65" s="31"/>
    </row>
    <row r="66" spans="2:18" ht="12.75">
      <c r="B66" s="11">
        <v>41248</v>
      </c>
      <c r="C66" s="164" t="s">
        <v>193</v>
      </c>
      <c r="D66" s="165"/>
      <c r="E66" s="165"/>
      <c r="F66" s="165"/>
      <c r="G66" s="165"/>
      <c r="H66" s="165"/>
      <c r="I66" s="165"/>
      <c r="J66" s="168"/>
      <c r="K66" s="164"/>
      <c r="L66" s="165"/>
      <c r="M66" s="165"/>
      <c r="N66" s="165"/>
      <c r="O66" s="166"/>
      <c r="Q66" s="29"/>
      <c r="R66" s="31"/>
    </row>
    <row r="67" spans="2:18" ht="12.75">
      <c r="B67" s="11">
        <v>41249</v>
      </c>
      <c r="C67" s="164" t="s">
        <v>194</v>
      </c>
      <c r="D67" s="165"/>
      <c r="E67" s="165"/>
      <c r="F67" s="165"/>
      <c r="G67" s="165"/>
      <c r="H67" s="165"/>
      <c r="I67" s="165"/>
      <c r="J67" s="168"/>
      <c r="K67" s="164"/>
      <c r="L67" s="165"/>
      <c r="M67" s="165"/>
      <c r="N67" s="165"/>
      <c r="O67" s="166"/>
      <c r="Q67" s="29"/>
      <c r="R67" s="31"/>
    </row>
    <row r="68" spans="2:18" ht="12.75">
      <c r="B68" s="11">
        <v>41250</v>
      </c>
      <c r="C68" s="164" t="s">
        <v>64</v>
      </c>
      <c r="D68" s="165"/>
      <c r="E68" s="165"/>
      <c r="F68" s="165"/>
      <c r="G68" s="165"/>
      <c r="H68" s="165"/>
      <c r="I68" s="165"/>
      <c r="J68" s="168"/>
      <c r="K68" s="164" t="s">
        <v>65</v>
      </c>
      <c r="L68" s="165"/>
      <c r="M68" s="165"/>
      <c r="N68" s="165"/>
      <c r="O68" s="166"/>
      <c r="Q68" s="29"/>
      <c r="R68" s="31"/>
    </row>
    <row r="69" spans="2:18" ht="12.75">
      <c r="B69" s="11">
        <v>41255</v>
      </c>
      <c r="C69" s="164" t="s">
        <v>195</v>
      </c>
      <c r="D69" s="165"/>
      <c r="E69" s="165"/>
      <c r="F69" s="165"/>
      <c r="G69" s="165"/>
      <c r="H69" s="165"/>
      <c r="I69" s="165"/>
      <c r="J69" s="168"/>
      <c r="K69" s="164" t="s">
        <v>65</v>
      </c>
      <c r="L69" s="165"/>
      <c r="M69" s="165"/>
      <c r="N69" s="165"/>
      <c r="O69" s="166"/>
      <c r="Q69" s="29"/>
      <c r="R69" s="31"/>
    </row>
    <row r="70" spans="2:18" ht="12.75">
      <c r="B70" s="11">
        <v>41256</v>
      </c>
      <c r="C70" s="164" t="s">
        <v>177</v>
      </c>
      <c r="D70" s="165"/>
      <c r="E70" s="165"/>
      <c r="F70" s="165"/>
      <c r="G70" s="165"/>
      <c r="H70" s="165"/>
      <c r="I70" s="165"/>
      <c r="J70" s="168"/>
      <c r="K70" s="164"/>
      <c r="L70" s="165"/>
      <c r="M70" s="165"/>
      <c r="N70" s="165"/>
      <c r="O70" s="166"/>
      <c r="Q70" s="29"/>
      <c r="R70" s="31"/>
    </row>
    <row r="71" spans="2:18" ht="12.75">
      <c r="B71" s="11">
        <v>41264</v>
      </c>
      <c r="C71" s="164" t="s">
        <v>196</v>
      </c>
      <c r="D71" s="165"/>
      <c r="E71" s="165"/>
      <c r="F71" s="165"/>
      <c r="G71" s="165"/>
      <c r="H71" s="165"/>
      <c r="I71" s="165"/>
      <c r="J71" s="168"/>
      <c r="K71" s="164"/>
      <c r="L71" s="165"/>
      <c r="M71" s="165"/>
      <c r="N71" s="165"/>
      <c r="O71" s="166"/>
      <c r="Q71" s="29"/>
      <c r="R71" s="31"/>
    </row>
    <row r="72" spans="2:18" ht="12.75">
      <c r="B72" s="11">
        <v>41282</v>
      </c>
      <c r="C72" s="164" t="s">
        <v>197</v>
      </c>
      <c r="D72" s="165"/>
      <c r="E72" s="165"/>
      <c r="F72" s="165"/>
      <c r="G72" s="165"/>
      <c r="H72" s="165"/>
      <c r="I72" s="165"/>
      <c r="J72" s="168"/>
      <c r="K72" s="164"/>
      <c r="L72" s="165"/>
      <c r="M72" s="165"/>
      <c r="N72" s="165"/>
      <c r="O72" s="166"/>
      <c r="Q72" s="29"/>
      <c r="R72" s="31"/>
    </row>
    <row r="73" spans="2:18" ht="12.75">
      <c r="B73" s="12">
        <v>41298</v>
      </c>
      <c r="C73" s="164" t="s">
        <v>177</v>
      </c>
      <c r="D73" s="165"/>
      <c r="E73" s="165"/>
      <c r="F73" s="165"/>
      <c r="G73" s="165"/>
      <c r="H73" s="165"/>
      <c r="I73" s="165"/>
      <c r="J73" s="168"/>
      <c r="K73" s="164"/>
      <c r="L73" s="165"/>
      <c r="M73" s="165"/>
      <c r="N73" s="165"/>
      <c r="O73" s="166"/>
      <c r="Q73" s="29"/>
      <c r="R73" s="31"/>
    </row>
    <row r="74" spans="2:18" ht="12.75">
      <c r="B74" s="12">
        <v>40965</v>
      </c>
      <c r="C74" s="164" t="s">
        <v>198</v>
      </c>
      <c r="D74" s="165"/>
      <c r="E74" s="165"/>
      <c r="F74" s="165"/>
      <c r="G74" s="165"/>
      <c r="H74" s="165"/>
      <c r="I74" s="165"/>
      <c r="J74" s="168"/>
      <c r="K74" s="164"/>
      <c r="L74" s="165"/>
      <c r="M74" s="165"/>
      <c r="N74" s="165"/>
      <c r="O74" s="166"/>
      <c r="Q74" s="29"/>
      <c r="R74" s="31"/>
    </row>
    <row r="75" spans="2:18" ht="12.75">
      <c r="B75" s="12">
        <v>41333</v>
      </c>
      <c r="C75" s="164" t="s">
        <v>199</v>
      </c>
      <c r="D75" s="165"/>
      <c r="E75" s="165"/>
      <c r="F75" s="165"/>
      <c r="G75" s="165"/>
      <c r="H75" s="165"/>
      <c r="I75" s="165"/>
      <c r="J75" s="168"/>
      <c r="K75" s="164"/>
      <c r="L75" s="165"/>
      <c r="M75" s="165"/>
      <c r="N75" s="165"/>
      <c r="O75" s="166"/>
      <c r="Q75" s="29"/>
      <c r="R75" s="31"/>
    </row>
    <row r="76" spans="2:18" ht="12.75">
      <c r="B76" s="12">
        <v>41339</v>
      </c>
      <c r="C76" s="164" t="s">
        <v>200</v>
      </c>
      <c r="D76" s="165"/>
      <c r="E76" s="165"/>
      <c r="F76" s="165"/>
      <c r="G76" s="165"/>
      <c r="H76" s="165"/>
      <c r="I76" s="165"/>
      <c r="J76" s="168"/>
      <c r="K76" s="164"/>
      <c r="L76" s="165"/>
      <c r="M76" s="165"/>
      <c r="N76" s="165"/>
      <c r="O76" s="166"/>
      <c r="Q76" s="29"/>
      <c r="R76" s="31"/>
    </row>
    <row r="77" spans="2:18" ht="12.75">
      <c r="B77" s="12">
        <v>41340</v>
      </c>
      <c r="C77" s="164" t="s">
        <v>201</v>
      </c>
      <c r="D77" s="165"/>
      <c r="E77" s="165"/>
      <c r="F77" s="165"/>
      <c r="G77" s="165"/>
      <c r="H77" s="165"/>
      <c r="I77" s="165"/>
      <c r="J77" s="168"/>
      <c r="K77" s="164"/>
      <c r="L77" s="165"/>
      <c r="M77" s="165"/>
      <c r="N77" s="165"/>
      <c r="O77" s="166"/>
      <c r="Q77" s="29"/>
      <c r="R77" s="31"/>
    </row>
    <row r="78" spans="2:18" ht="12.75">
      <c r="B78" s="12" t="s">
        <v>202</v>
      </c>
      <c r="C78" s="164" t="s">
        <v>203</v>
      </c>
      <c r="D78" s="165"/>
      <c r="E78" s="165"/>
      <c r="F78" s="165"/>
      <c r="G78" s="165"/>
      <c r="H78" s="165"/>
      <c r="I78" s="165"/>
      <c r="J78" s="168"/>
      <c r="K78" s="164"/>
      <c r="L78" s="165"/>
      <c r="M78" s="165"/>
      <c r="N78" s="165"/>
      <c r="O78" s="166"/>
      <c r="Q78" s="29"/>
      <c r="R78" s="31"/>
    </row>
    <row r="79" spans="2:18" ht="12.75">
      <c r="B79" s="12">
        <v>41354</v>
      </c>
      <c r="C79" s="164" t="s">
        <v>204</v>
      </c>
      <c r="D79" s="165"/>
      <c r="E79" s="165"/>
      <c r="F79" s="165"/>
      <c r="G79" s="165"/>
      <c r="H79" s="165"/>
      <c r="I79" s="165"/>
      <c r="J79" s="168"/>
      <c r="K79" s="164"/>
      <c r="L79" s="165"/>
      <c r="M79" s="165"/>
      <c r="N79" s="165"/>
      <c r="O79" s="166"/>
      <c r="Q79" s="29"/>
      <c r="R79" s="31"/>
    </row>
    <row r="80" spans="2:18" ht="12.75">
      <c r="B80" s="12">
        <v>41001</v>
      </c>
      <c r="C80" s="164" t="s">
        <v>205</v>
      </c>
      <c r="D80" s="165"/>
      <c r="E80" s="165"/>
      <c r="F80" s="165"/>
      <c r="G80" s="165"/>
      <c r="H80" s="165"/>
      <c r="I80" s="165"/>
      <c r="J80" s="168"/>
      <c r="K80" s="164"/>
      <c r="L80" s="165"/>
      <c r="M80" s="165"/>
      <c r="N80" s="165"/>
      <c r="O80" s="166"/>
      <c r="Q80" s="29"/>
      <c r="R80" s="31"/>
    </row>
    <row r="81" spans="2:18" ht="12.75">
      <c r="B81" s="12">
        <v>41368</v>
      </c>
      <c r="C81" s="164" t="s">
        <v>177</v>
      </c>
      <c r="D81" s="165"/>
      <c r="E81" s="165"/>
      <c r="F81" s="165"/>
      <c r="G81" s="165"/>
      <c r="H81" s="165"/>
      <c r="I81" s="165"/>
      <c r="J81" s="168"/>
      <c r="K81" s="164"/>
      <c r="L81" s="165"/>
      <c r="M81" s="165"/>
      <c r="N81" s="165"/>
      <c r="O81" s="166"/>
      <c r="Q81" s="29"/>
      <c r="R81" s="31"/>
    </row>
    <row r="82" spans="2:18" ht="12.75">
      <c r="B82" s="12">
        <v>41373</v>
      </c>
      <c r="C82" s="164" t="s">
        <v>206</v>
      </c>
      <c r="D82" s="165"/>
      <c r="E82" s="165"/>
      <c r="F82" s="165"/>
      <c r="G82" s="165"/>
      <c r="H82" s="165"/>
      <c r="I82" s="165"/>
      <c r="J82" s="168"/>
      <c r="K82" s="164"/>
      <c r="L82" s="165"/>
      <c r="M82" s="165"/>
      <c r="N82" s="165"/>
      <c r="O82" s="166"/>
      <c r="Q82" s="29"/>
      <c r="R82" s="31"/>
    </row>
    <row r="83" spans="2:18" ht="12.75">
      <c r="B83" s="12">
        <v>41381</v>
      </c>
      <c r="C83" s="164" t="s">
        <v>207</v>
      </c>
      <c r="D83" s="165"/>
      <c r="E83" s="165"/>
      <c r="F83" s="165"/>
      <c r="G83" s="165"/>
      <c r="H83" s="165"/>
      <c r="I83" s="165"/>
      <c r="J83" s="168"/>
      <c r="K83" s="164"/>
      <c r="L83" s="165"/>
      <c r="M83" s="165"/>
      <c r="N83" s="165"/>
      <c r="O83" s="166"/>
      <c r="Q83" s="29"/>
      <c r="R83" s="31"/>
    </row>
    <row r="84" spans="2:18" ht="12.75">
      <c r="B84" s="12">
        <v>41381</v>
      </c>
      <c r="C84" s="164" t="s">
        <v>208</v>
      </c>
      <c r="D84" s="165"/>
      <c r="E84" s="165"/>
      <c r="F84" s="165"/>
      <c r="G84" s="165"/>
      <c r="H84" s="165"/>
      <c r="I84" s="165"/>
      <c r="J84" s="168"/>
      <c r="K84" s="164"/>
      <c r="L84" s="165"/>
      <c r="M84" s="165"/>
      <c r="N84" s="165"/>
      <c r="O84" s="166"/>
      <c r="Q84" s="29"/>
      <c r="R84" s="31"/>
    </row>
    <row r="85" spans="2:18" ht="12.75">
      <c r="B85" s="12">
        <v>41382</v>
      </c>
      <c r="C85" s="164" t="s">
        <v>209</v>
      </c>
      <c r="D85" s="165"/>
      <c r="E85" s="165"/>
      <c r="F85" s="165"/>
      <c r="G85" s="165"/>
      <c r="H85" s="165"/>
      <c r="I85" s="165"/>
      <c r="J85" s="168"/>
      <c r="K85" s="24"/>
      <c r="L85" s="25"/>
      <c r="M85" s="25"/>
      <c r="N85" s="25"/>
      <c r="O85" s="26"/>
      <c r="Q85" s="29"/>
      <c r="R85" s="31"/>
    </row>
    <row r="86" spans="2:18" ht="12.75">
      <c r="B86" s="12">
        <v>41390</v>
      </c>
      <c r="C86" s="164" t="s">
        <v>210</v>
      </c>
      <c r="D86" s="165"/>
      <c r="E86" s="165"/>
      <c r="F86" s="165"/>
      <c r="G86" s="165"/>
      <c r="H86" s="165"/>
      <c r="I86" s="165"/>
      <c r="J86" s="168"/>
      <c r="K86" s="164"/>
      <c r="L86" s="165"/>
      <c r="M86" s="165"/>
      <c r="N86" s="165"/>
      <c r="O86" s="166"/>
      <c r="Q86" s="29"/>
      <c r="R86" s="31"/>
    </row>
    <row r="87" spans="2:18" ht="12.75">
      <c r="B87" s="100" t="s">
        <v>211</v>
      </c>
      <c r="C87" s="164" t="s">
        <v>212</v>
      </c>
      <c r="D87" s="165"/>
      <c r="E87" s="165"/>
      <c r="F87" s="165"/>
      <c r="G87" s="165"/>
      <c r="H87" s="165"/>
      <c r="I87" s="165"/>
      <c r="J87" s="168"/>
      <c r="K87" s="164"/>
      <c r="L87" s="165"/>
      <c r="M87" s="165"/>
      <c r="N87" s="165"/>
      <c r="O87" s="166"/>
      <c r="Q87" s="29"/>
      <c r="R87" s="31"/>
    </row>
    <row r="88" spans="2:18" ht="12.75">
      <c r="B88" s="100" t="s">
        <v>211</v>
      </c>
      <c r="C88" s="164" t="s">
        <v>213</v>
      </c>
      <c r="D88" s="165"/>
      <c r="E88" s="165"/>
      <c r="F88" s="165"/>
      <c r="G88" s="165"/>
      <c r="H88" s="165"/>
      <c r="I88" s="165"/>
      <c r="J88" s="168"/>
      <c r="K88" s="24"/>
      <c r="L88" s="25"/>
      <c r="M88" s="25"/>
      <c r="N88" s="25"/>
      <c r="O88" s="26"/>
      <c r="Q88" s="29"/>
      <c r="R88" s="31"/>
    </row>
    <row r="89" spans="2:18" ht="12.75">
      <c r="B89" s="11">
        <v>41409</v>
      </c>
      <c r="C89" s="164" t="s">
        <v>214</v>
      </c>
      <c r="D89" s="165"/>
      <c r="E89" s="165"/>
      <c r="F89" s="165"/>
      <c r="G89" s="165"/>
      <c r="H89" s="165"/>
      <c r="I89" s="165"/>
      <c r="J89" s="168"/>
      <c r="K89" s="24"/>
      <c r="L89" s="25"/>
      <c r="M89" s="25"/>
      <c r="N89" s="25"/>
      <c r="O89" s="26"/>
      <c r="Q89" s="29"/>
      <c r="R89" s="31"/>
    </row>
    <row r="90" spans="2:18" ht="12.75">
      <c r="B90" s="11">
        <v>41046</v>
      </c>
      <c r="C90" s="164" t="s">
        <v>215</v>
      </c>
      <c r="D90" s="165"/>
      <c r="E90" s="165"/>
      <c r="F90" s="165"/>
      <c r="G90" s="165"/>
      <c r="H90" s="165"/>
      <c r="I90" s="165"/>
      <c r="J90" s="168"/>
      <c r="K90" s="24"/>
      <c r="L90" s="25"/>
      <c r="M90" s="25"/>
      <c r="N90" s="25"/>
      <c r="O90" s="26"/>
      <c r="Q90" s="29"/>
      <c r="R90" s="31"/>
    </row>
    <row r="91" spans="2:18" ht="12.75">
      <c r="B91" s="11">
        <v>41422</v>
      </c>
      <c r="C91" s="164" t="s">
        <v>216</v>
      </c>
      <c r="D91" s="165"/>
      <c r="E91" s="165"/>
      <c r="F91" s="165"/>
      <c r="G91" s="165"/>
      <c r="H91" s="165"/>
      <c r="I91" s="165"/>
      <c r="J91" s="168"/>
      <c r="K91" s="24"/>
      <c r="L91" s="25"/>
      <c r="M91" s="25"/>
      <c r="N91" s="25"/>
      <c r="O91" s="26"/>
      <c r="Q91" s="29"/>
      <c r="R91" s="31"/>
    </row>
    <row r="92" spans="2:18" ht="12.75">
      <c r="B92" s="11">
        <v>41425</v>
      </c>
      <c r="C92" s="164" t="s">
        <v>217</v>
      </c>
      <c r="D92" s="165"/>
      <c r="E92" s="165"/>
      <c r="F92" s="165"/>
      <c r="G92" s="165"/>
      <c r="H92" s="165"/>
      <c r="I92" s="165"/>
      <c r="J92" s="168"/>
      <c r="K92" s="24"/>
      <c r="L92" s="25"/>
      <c r="M92" s="25"/>
      <c r="N92" s="25"/>
      <c r="O92" s="26"/>
      <c r="Q92" s="29"/>
      <c r="R92" s="31"/>
    </row>
    <row r="93" spans="2:18" ht="12.75">
      <c r="B93" s="11">
        <v>41432</v>
      </c>
      <c r="C93" s="24" t="s">
        <v>64</v>
      </c>
      <c r="D93" s="25"/>
      <c r="E93" s="25"/>
      <c r="F93" s="25"/>
      <c r="G93" s="25"/>
      <c r="H93" s="25"/>
      <c r="I93" s="25"/>
      <c r="J93" s="27"/>
      <c r="K93" s="24"/>
      <c r="L93" s="25"/>
      <c r="M93" s="25"/>
      <c r="N93" s="25"/>
      <c r="O93" s="26"/>
      <c r="Q93" s="29"/>
      <c r="R93" s="31"/>
    </row>
    <row r="94" spans="2:18" ht="12.75">
      <c r="B94" s="11" t="s">
        <v>218</v>
      </c>
      <c r="C94" s="164" t="s">
        <v>219</v>
      </c>
      <c r="D94" s="167"/>
      <c r="E94" s="167"/>
      <c r="F94" s="167"/>
      <c r="G94" s="25"/>
      <c r="H94" s="25"/>
      <c r="I94" s="25"/>
      <c r="J94" s="27"/>
      <c r="K94" s="24"/>
      <c r="L94" s="25"/>
      <c r="M94" s="25"/>
      <c r="N94" s="25"/>
      <c r="O94" s="26"/>
      <c r="Q94" s="29"/>
      <c r="R94" s="31"/>
    </row>
    <row r="95" spans="2:18" ht="12.75">
      <c r="B95" s="11">
        <v>41438</v>
      </c>
      <c r="C95" s="164" t="s">
        <v>177</v>
      </c>
      <c r="D95" s="165"/>
      <c r="E95" s="165"/>
      <c r="F95" s="165"/>
      <c r="G95" s="165"/>
      <c r="H95" s="165"/>
      <c r="I95" s="165"/>
      <c r="J95" s="168"/>
      <c r="K95" s="24"/>
      <c r="L95" s="25"/>
      <c r="M95" s="25"/>
      <c r="N95" s="25"/>
      <c r="O95" s="26"/>
      <c r="Q95" s="29"/>
      <c r="R95" s="31"/>
    </row>
    <row r="96" spans="2:18" ht="12.75">
      <c r="B96" s="11" t="s">
        <v>220</v>
      </c>
      <c r="C96" s="164" t="s">
        <v>221</v>
      </c>
      <c r="D96" s="165"/>
      <c r="E96" s="165"/>
      <c r="F96" s="165"/>
      <c r="G96" s="165"/>
      <c r="H96" s="165"/>
      <c r="I96" s="165"/>
      <c r="J96" s="168"/>
      <c r="K96" s="24"/>
      <c r="L96" s="25"/>
      <c r="M96" s="25"/>
      <c r="N96" s="25"/>
      <c r="O96" s="26"/>
      <c r="Q96" s="29"/>
      <c r="R96" s="31"/>
    </row>
    <row r="97" spans="2:18" ht="12.75">
      <c r="B97" s="11"/>
      <c r="C97" s="164"/>
      <c r="D97" s="165"/>
      <c r="E97" s="165"/>
      <c r="F97" s="165"/>
      <c r="G97" s="165"/>
      <c r="H97" s="165"/>
      <c r="I97" s="165"/>
      <c r="J97" s="168"/>
      <c r="K97" s="24"/>
      <c r="L97" s="25"/>
      <c r="M97" s="25"/>
      <c r="N97" s="25"/>
      <c r="O97" s="26"/>
      <c r="Q97" s="29"/>
      <c r="R97" s="31"/>
    </row>
    <row r="98" spans="2:18" ht="12.75">
      <c r="B98" s="11"/>
      <c r="C98" s="164"/>
      <c r="D98" s="165"/>
      <c r="E98" s="165"/>
      <c r="F98" s="165"/>
      <c r="G98" s="165"/>
      <c r="H98" s="165"/>
      <c r="I98" s="165"/>
      <c r="J98" s="168"/>
      <c r="K98" s="24"/>
      <c r="L98" s="25"/>
      <c r="M98" s="25"/>
      <c r="N98" s="25"/>
      <c r="O98" s="26"/>
      <c r="Q98" s="29"/>
      <c r="R98" s="31"/>
    </row>
    <row r="99" spans="2:18" ht="12.75">
      <c r="B99" s="11"/>
      <c r="C99" s="164"/>
      <c r="D99" s="165"/>
      <c r="E99" s="165"/>
      <c r="F99" s="165"/>
      <c r="G99" s="165"/>
      <c r="H99" s="165"/>
      <c r="I99" s="165"/>
      <c r="J99" s="168"/>
      <c r="K99" s="24"/>
      <c r="L99" s="25"/>
      <c r="M99" s="25"/>
      <c r="N99" s="25"/>
      <c r="O99" s="26"/>
      <c r="Q99" s="29"/>
      <c r="R99" s="31"/>
    </row>
    <row r="100" spans="2:18" ht="12.75">
      <c r="B100" s="11"/>
      <c r="C100" s="164"/>
      <c r="D100" s="165"/>
      <c r="E100" s="165"/>
      <c r="F100" s="165"/>
      <c r="G100" s="165"/>
      <c r="H100" s="165"/>
      <c r="I100" s="165"/>
      <c r="J100" s="168"/>
      <c r="K100" s="24"/>
      <c r="L100" s="25"/>
      <c r="M100" s="25"/>
      <c r="N100" s="25"/>
      <c r="O100" s="26"/>
      <c r="Q100" s="29"/>
      <c r="R100" s="31"/>
    </row>
    <row r="101" spans="2:18" ht="12.75">
      <c r="B101" s="11"/>
      <c r="C101" s="164"/>
      <c r="D101" s="165"/>
      <c r="E101" s="165"/>
      <c r="F101" s="165"/>
      <c r="G101" s="165"/>
      <c r="H101" s="165"/>
      <c r="I101" s="165"/>
      <c r="J101" s="168"/>
      <c r="K101" s="24"/>
      <c r="L101" s="25"/>
      <c r="M101" s="25"/>
      <c r="N101" s="25"/>
      <c r="O101" s="26"/>
      <c r="Q101" s="29"/>
      <c r="R101" s="31"/>
    </row>
    <row r="102" spans="2:18" ht="12.75">
      <c r="B102" s="11"/>
      <c r="C102" s="164"/>
      <c r="D102" s="165"/>
      <c r="E102" s="165"/>
      <c r="F102" s="165"/>
      <c r="G102" s="165"/>
      <c r="H102" s="165"/>
      <c r="I102" s="165"/>
      <c r="J102" s="168"/>
      <c r="K102" s="24"/>
      <c r="L102" s="25"/>
      <c r="M102" s="25"/>
      <c r="N102" s="25"/>
      <c r="O102" s="26"/>
      <c r="Q102" s="29"/>
      <c r="R102" s="31"/>
    </row>
    <row r="103" spans="2:18" ht="12.75">
      <c r="B103" s="11"/>
      <c r="C103" s="164"/>
      <c r="D103" s="165"/>
      <c r="E103" s="165"/>
      <c r="F103" s="165"/>
      <c r="G103" s="165"/>
      <c r="H103" s="165"/>
      <c r="I103" s="165"/>
      <c r="J103" s="168"/>
      <c r="K103" s="24"/>
      <c r="L103" s="25"/>
      <c r="M103" s="25"/>
      <c r="N103" s="25"/>
      <c r="O103" s="26"/>
      <c r="Q103" s="29"/>
      <c r="R103" s="31"/>
    </row>
    <row r="104" spans="2:18" ht="12.75">
      <c r="B104" s="11"/>
      <c r="C104" s="164"/>
      <c r="D104" s="165"/>
      <c r="E104" s="165"/>
      <c r="F104" s="165"/>
      <c r="G104" s="165"/>
      <c r="H104" s="165"/>
      <c r="I104" s="165"/>
      <c r="J104" s="168"/>
      <c r="K104" s="24"/>
      <c r="L104" s="25"/>
      <c r="M104" s="25"/>
      <c r="N104" s="25"/>
      <c r="O104" s="26"/>
      <c r="Q104" s="29"/>
      <c r="R104" s="31"/>
    </row>
    <row r="105" spans="2:18" ht="12.75">
      <c r="B105" s="11"/>
      <c r="C105" s="24"/>
      <c r="D105" s="25"/>
      <c r="E105" s="25"/>
      <c r="F105" s="25"/>
      <c r="G105" s="25"/>
      <c r="H105" s="25"/>
      <c r="I105" s="25"/>
      <c r="J105" s="27"/>
      <c r="K105" s="24"/>
      <c r="L105" s="25"/>
      <c r="M105" s="25"/>
      <c r="N105" s="25"/>
      <c r="O105" s="26"/>
      <c r="Q105" s="29"/>
      <c r="R105" s="31"/>
    </row>
    <row r="106" spans="2:18" ht="12.75">
      <c r="B106" s="11"/>
      <c r="C106" s="24"/>
      <c r="D106" s="25"/>
      <c r="E106" s="25"/>
      <c r="F106" s="25"/>
      <c r="G106" s="25"/>
      <c r="H106" s="25"/>
      <c r="I106" s="25"/>
      <c r="J106" s="27"/>
      <c r="K106" s="24"/>
      <c r="L106" s="25"/>
      <c r="M106" s="25"/>
      <c r="N106" s="25"/>
      <c r="O106" s="26"/>
      <c r="Q106" s="29"/>
      <c r="R106" s="31"/>
    </row>
    <row r="107" spans="2:18" ht="12.75">
      <c r="B107" s="11"/>
      <c r="C107" s="24"/>
      <c r="D107" s="25"/>
      <c r="E107" s="25"/>
      <c r="F107" s="25"/>
      <c r="G107" s="25"/>
      <c r="H107" s="25"/>
      <c r="I107" s="25"/>
      <c r="J107" s="27"/>
      <c r="K107" s="24"/>
      <c r="L107" s="25"/>
      <c r="M107" s="25"/>
      <c r="N107" s="25"/>
      <c r="O107" s="26"/>
      <c r="Q107" s="29"/>
      <c r="R107" s="31"/>
    </row>
    <row r="108" spans="2:18" ht="12.75">
      <c r="B108" s="11"/>
      <c r="C108" s="24"/>
      <c r="D108" s="25"/>
      <c r="E108" s="25"/>
      <c r="F108" s="25"/>
      <c r="G108" s="25"/>
      <c r="H108" s="25"/>
      <c r="I108" s="25"/>
      <c r="J108" s="27"/>
      <c r="K108" s="24"/>
      <c r="L108" s="25"/>
      <c r="M108" s="25"/>
      <c r="N108" s="25"/>
      <c r="O108" s="26"/>
      <c r="Q108" s="29"/>
      <c r="R108" s="31"/>
    </row>
    <row r="109" spans="2:18" ht="12.75">
      <c r="B109" s="11"/>
      <c r="C109" s="24"/>
      <c r="D109" s="25"/>
      <c r="E109" s="25"/>
      <c r="F109" s="25"/>
      <c r="G109" s="25"/>
      <c r="H109" s="25"/>
      <c r="I109" s="25"/>
      <c r="J109" s="27"/>
      <c r="K109" s="24"/>
      <c r="L109" s="25"/>
      <c r="M109" s="25"/>
      <c r="N109" s="25"/>
      <c r="O109" s="26"/>
      <c r="Q109" s="29"/>
      <c r="R109" s="31"/>
    </row>
    <row r="110" spans="2:18" ht="12.75">
      <c r="B110" s="11"/>
      <c r="C110" s="24"/>
      <c r="D110" s="25"/>
      <c r="E110" s="25"/>
      <c r="F110" s="25"/>
      <c r="G110" s="25"/>
      <c r="H110" s="25"/>
      <c r="I110" s="25"/>
      <c r="J110" s="27"/>
      <c r="K110" s="24"/>
      <c r="L110" s="25"/>
      <c r="M110" s="25"/>
      <c r="N110" s="25"/>
      <c r="O110" s="26"/>
      <c r="Q110" s="29"/>
      <c r="R110" s="31"/>
    </row>
    <row r="111" spans="2:18" ht="12.75">
      <c r="B111" s="13"/>
      <c r="C111" s="170"/>
      <c r="D111" s="171"/>
      <c r="E111" s="171"/>
      <c r="F111" s="171"/>
      <c r="G111" s="171"/>
      <c r="H111" s="171"/>
      <c r="I111" s="171"/>
      <c r="J111" s="172"/>
      <c r="K111" s="170"/>
      <c r="L111" s="171"/>
      <c r="M111" s="171"/>
      <c r="N111" s="171"/>
      <c r="O111" s="173"/>
      <c r="Q111" s="32"/>
      <c r="R111" s="30"/>
    </row>
    <row r="112" spans="2:18" ht="12.75">
      <c r="B112" s="107"/>
      <c r="C112" s="108"/>
      <c r="D112" s="109"/>
      <c r="E112" s="109"/>
      <c r="F112" s="109"/>
      <c r="G112" s="109"/>
      <c r="H112" s="109"/>
      <c r="I112" s="109"/>
      <c r="J112" s="109"/>
      <c r="K112" s="108"/>
      <c r="L112" s="109"/>
      <c r="M112" s="109"/>
      <c r="N112" s="109"/>
      <c r="O112" s="109"/>
      <c r="Q112" s="32"/>
      <c r="R112" s="30"/>
    </row>
    <row r="113" spans="1:18" ht="12.75">
      <c r="A113" s="1" t="s">
        <v>37</v>
      </c>
      <c r="B113" s="163" t="s">
        <v>31</v>
      </c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Q113" s="32"/>
      <c r="R113" s="30"/>
    </row>
    <row r="114" spans="2:18" ht="12.75" customHeight="1">
      <c r="B114" s="157" t="s">
        <v>222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5"/>
      <c r="Q114" s="32"/>
      <c r="R114" s="30"/>
    </row>
    <row r="115" spans="2:18" ht="12.75" customHeight="1">
      <c r="B115" s="149" t="s">
        <v>223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6"/>
      <c r="Q115" s="32"/>
      <c r="R115" s="31"/>
    </row>
    <row r="116" spans="2:18" ht="12.75" customHeight="1">
      <c r="B116" s="149" t="s">
        <v>224</v>
      </c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6"/>
      <c r="Q116" s="32"/>
      <c r="R116" s="30"/>
    </row>
    <row r="117" spans="2:18" ht="12.75" customHeight="1">
      <c r="B117" s="149" t="s">
        <v>225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6"/>
      <c r="Q117" s="32"/>
      <c r="R117" s="30"/>
    </row>
    <row r="118" spans="2:18" ht="12.75" customHeight="1">
      <c r="B118" s="149" t="s">
        <v>226</v>
      </c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6"/>
      <c r="Q118" s="32"/>
      <c r="R118" s="30"/>
    </row>
    <row r="119" spans="2:18" ht="12.75">
      <c r="B119" s="149" t="s">
        <v>227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62"/>
      <c r="Q119" s="32"/>
      <c r="R119" s="30"/>
    </row>
    <row r="120" spans="2:18" ht="12.75" customHeight="1">
      <c r="B120" s="149" t="s">
        <v>228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62"/>
      <c r="Q120" s="32"/>
      <c r="R120" s="30"/>
    </row>
    <row r="121" spans="2:18" ht="12.75" customHeight="1">
      <c r="B121" s="152" t="s">
        <v>229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7"/>
      <c r="Q121" s="32"/>
      <c r="R121" s="30"/>
    </row>
    <row r="122" spans="2:18" ht="12.75" customHeight="1">
      <c r="B122" s="169" t="s">
        <v>230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62"/>
      <c r="Q122" s="32"/>
      <c r="R122" s="30"/>
    </row>
    <row r="123" spans="2:18" ht="12.75" customHeight="1">
      <c r="B123" s="149" t="s">
        <v>231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62"/>
      <c r="Q123" s="32"/>
      <c r="R123" s="31"/>
    </row>
    <row r="124" spans="2:18" ht="12.75" customHeight="1">
      <c r="B124" s="149" t="s">
        <v>232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01"/>
      <c r="M124" s="101"/>
      <c r="N124" s="101"/>
      <c r="O124" s="102"/>
      <c r="Q124" s="32"/>
      <c r="R124" s="31"/>
    </row>
    <row r="125" spans="2:18" ht="12.75">
      <c r="B125" s="149" t="s">
        <v>233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02"/>
      <c r="Q125" s="29"/>
      <c r="R125" s="31"/>
    </row>
    <row r="126" spans="2:18" ht="12.75">
      <c r="B126" s="149" t="s">
        <v>234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6"/>
      <c r="Q126" s="29"/>
      <c r="R126" s="31"/>
    </row>
    <row r="127" spans="2:18" ht="12.75">
      <c r="B127" s="149" t="s">
        <v>235</v>
      </c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62"/>
      <c r="Q127" s="29"/>
      <c r="R127" s="31"/>
    </row>
    <row r="128" spans="2:18" ht="12.75" customHeight="1">
      <c r="B128" s="176" t="s">
        <v>236</v>
      </c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8"/>
      <c r="Q128" s="29"/>
      <c r="R128" s="31"/>
    </row>
    <row r="129" spans="17:18" ht="12.75" customHeight="1">
      <c r="Q129" s="29"/>
      <c r="R129" s="31"/>
    </row>
    <row r="130" spans="1:18" ht="12.75">
      <c r="A130" s="1" t="s">
        <v>38</v>
      </c>
      <c r="B130" s="163" t="s">
        <v>22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Q130" s="29"/>
      <c r="R130" s="31"/>
    </row>
    <row r="131" spans="2:18" ht="12.75">
      <c r="B131" s="157" t="s">
        <v>97</v>
      </c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9"/>
      <c r="Q131" s="29"/>
      <c r="R131" s="31"/>
    </row>
    <row r="132" spans="2:18" ht="12.75">
      <c r="B132" s="160" t="s">
        <v>98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"/>
      <c r="O132" s="17"/>
      <c r="Q132" s="29"/>
      <c r="R132" s="31"/>
    </row>
    <row r="133" spans="2:18" ht="12.75">
      <c r="B133" s="152" t="s">
        <v>237</v>
      </c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4"/>
      <c r="Q133" s="29"/>
      <c r="R133" s="31"/>
    </row>
    <row r="134" spans="2:18" ht="12.75">
      <c r="B134" s="152" t="s">
        <v>99</v>
      </c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28"/>
      <c r="Q134" s="29"/>
      <c r="R134" s="31"/>
    </row>
    <row r="135" spans="2:18" ht="12.75">
      <c r="B135" s="152" t="s">
        <v>52</v>
      </c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4"/>
      <c r="Q135" s="29"/>
      <c r="R135" s="31"/>
    </row>
    <row r="136" spans="2:18" ht="12.75">
      <c r="B136" s="152" t="s">
        <v>87</v>
      </c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28"/>
      <c r="Q136" s="29"/>
      <c r="R136" s="31"/>
    </row>
    <row r="137" spans="2:18" ht="12.75">
      <c r="B137" s="152" t="s">
        <v>100</v>
      </c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28"/>
      <c r="Q137" s="29"/>
      <c r="R137" s="31"/>
    </row>
    <row r="138" spans="2:18" ht="12.75">
      <c r="B138" s="152" t="s">
        <v>88</v>
      </c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4"/>
      <c r="Q138" s="29"/>
      <c r="R138" s="31"/>
    </row>
    <row r="139" spans="2:18" ht="12.75">
      <c r="B139" s="152" t="s">
        <v>101</v>
      </c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28"/>
      <c r="Q139" s="29"/>
      <c r="R139" s="31"/>
    </row>
    <row r="140" spans="1:15" ht="12.75">
      <c r="A140" s="7"/>
      <c r="B140" s="152" t="s">
        <v>85</v>
      </c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4"/>
    </row>
    <row r="141" spans="1:15" ht="12.75">
      <c r="A141" s="7"/>
      <c r="B141" s="152" t="s">
        <v>102</v>
      </c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4"/>
    </row>
    <row r="142" spans="1:15" ht="12.75">
      <c r="A142" s="7"/>
      <c r="B142" s="152" t="s">
        <v>86</v>
      </c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28"/>
    </row>
    <row r="143" spans="2:15" ht="12.75">
      <c r="B143" s="14" t="s">
        <v>103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28"/>
    </row>
    <row r="144" spans="2:15" ht="12.75">
      <c r="B144" s="14" t="s">
        <v>238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28"/>
    </row>
    <row r="145" spans="2:15" ht="12.75">
      <c r="B145" s="14" t="s">
        <v>89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28"/>
    </row>
    <row r="146" spans="2:15" ht="12.75">
      <c r="B146" s="14" t="s">
        <v>84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28"/>
    </row>
    <row r="147" spans="2:15" ht="12.75">
      <c r="B147" s="14" t="s">
        <v>104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28"/>
    </row>
    <row r="148" spans="2:15" ht="12.75">
      <c r="B148" s="14" t="s">
        <v>105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28"/>
    </row>
    <row r="149" spans="2:15" ht="12.75">
      <c r="B149" s="14" t="s">
        <v>106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28"/>
    </row>
    <row r="150" spans="2:15" ht="12.75">
      <c r="B150" s="14" t="s">
        <v>107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28"/>
    </row>
    <row r="151" spans="2:15" ht="12.75">
      <c r="B151" s="14" t="s">
        <v>108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28"/>
    </row>
    <row r="152" spans="2:15" ht="12.75">
      <c r="B152" s="14" t="s">
        <v>109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28"/>
    </row>
    <row r="153" spans="2:15" ht="12.75">
      <c r="B153" s="14" t="s">
        <v>110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28"/>
    </row>
    <row r="154" spans="2:15" ht="12.75">
      <c r="B154" s="14" t="s">
        <v>111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28"/>
    </row>
    <row r="155" spans="2:15" ht="12.75">
      <c r="B155" s="14" t="s">
        <v>90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28"/>
    </row>
    <row r="156" spans="2:15" ht="12.75">
      <c r="B156" s="14" t="s">
        <v>112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28"/>
    </row>
    <row r="157" spans="2:15" ht="12.75">
      <c r="B157" s="14" t="s">
        <v>91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28"/>
    </row>
    <row r="158" spans="2:15" ht="12.75">
      <c r="B158" s="14" t="s">
        <v>92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28"/>
    </row>
    <row r="159" spans="2:15" ht="12.75">
      <c r="B159" s="14" t="s">
        <v>93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28"/>
    </row>
    <row r="160" spans="2:15" ht="12.75">
      <c r="B160" s="152" t="s">
        <v>113</v>
      </c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4"/>
    </row>
    <row r="161" spans="2:15" ht="12.75">
      <c r="B161" s="14" t="s">
        <v>239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28"/>
    </row>
    <row r="162" spans="2:15" ht="12.75">
      <c r="B162" s="14" t="s">
        <v>94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28"/>
    </row>
    <row r="163" spans="2:15" ht="12.75">
      <c r="B163" s="14" t="s">
        <v>114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28"/>
    </row>
    <row r="164" spans="2:15" ht="12.75">
      <c r="B164" s="152" t="s">
        <v>115</v>
      </c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4"/>
    </row>
    <row r="165" spans="2:15" ht="12.75">
      <c r="B165" s="152" t="s">
        <v>116</v>
      </c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4"/>
    </row>
    <row r="166" spans="2:15" ht="12.75">
      <c r="B166" s="14" t="s">
        <v>117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28"/>
    </row>
    <row r="167" spans="2:15" ht="12.75">
      <c r="B167" s="14" t="s">
        <v>118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28"/>
    </row>
    <row r="168" spans="2:15" ht="12.75">
      <c r="B168" s="152" t="s">
        <v>119</v>
      </c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4"/>
    </row>
    <row r="169" spans="2:15" ht="12.75">
      <c r="B169" s="14" t="s">
        <v>240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28"/>
    </row>
    <row r="170" spans="2:15" ht="12.75">
      <c r="B170" s="14" t="s">
        <v>120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28"/>
    </row>
    <row r="171" spans="2:15" ht="12.75">
      <c r="B171" s="152" t="s">
        <v>53</v>
      </c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4"/>
    </row>
    <row r="172" spans="2:15" ht="12.75">
      <c r="B172" s="14" t="s">
        <v>75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28"/>
    </row>
    <row r="173" spans="2:15" ht="12.75">
      <c r="B173" s="14" t="s">
        <v>71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28"/>
    </row>
    <row r="174" spans="2:15" ht="12.75">
      <c r="B174" s="14" t="s">
        <v>76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28"/>
    </row>
    <row r="175" spans="2:15" ht="12.75">
      <c r="B175" s="14" t="s">
        <v>241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28"/>
    </row>
    <row r="176" spans="2:15" ht="12.75">
      <c r="B176" s="14" t="s">
        <v>72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28"/>
    </row>
    <row r="177" spans="2:15" ht="12.75">
      <c r="B177" s="14" t="s">
        <v>73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28"/>
    </row>
    <row r="178" spans="2:15" ht="12.75">
      <c r="B178" s="14" t="s">
        <v>74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28"/>
    </row>
    <row r="179" spans="2:15" ht="12.75">
      <c r="B179" s="14" t="s">
        <v>242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28"/>
    </row>
    <row r="180" spans="2:15" ht="12.75">
      <c r="B180" s="14" t="s">
        <v>243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28"/>
    </row>
    <row r="181" spans="2:15" ht="12.75">
      <c r="B181" s="14" t="s">
        <v>66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28"/>
    </row>
    <row r="182" spans="2:15" ht="12.75">
      <c r="B182" s="14" t="s">
        <v>67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28"/>
    </row>
    <row r="183" spans="2:15" ht="12.75">
      <c r="B183" s="14" t="s">
        <v>68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28"/>
    </row>
    <row r="184" spans="2:15" ht="12.75">
      <c r="B184" s="14" t="s">
        <v>69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28"/>
    </row>
    <row r="185" spans="2:15" ht="12.75">
      <c r="B185" s="14" t="s">
        <v>95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28"/>
    </row>
    <row r="186" spans="2:15" ht="12.75">
      <c r="B186" s="14" t="s">
        <v>131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28"/>
    </row>
    <row r="187" spans="2:15" ht="12.75">
      <c r="B187" s="14" t="s">
        <v>130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28"/>
    </row>
    <row r="188" spans="2:15" ht="12.75">
      <c r="B188" s="14" t="s">
        <v>96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28"/>
    </row>
    <row r="189" spans="2:15" ht="12.75">
      <c r="B189" s="14" t="s">
        <v>70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28"/>
    </row>
    <row r="190" spans="2:15" ht="12.75">
      <c r="B190" s="14" t="s">
        <v>244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28"/>
    </row>
    <row r="191" spans="2:15" ht="12.75">
      <c r="B191" s="14" t="s">
        <v>245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28"/>
    </row>
    <row r="192" spans="2:15" ht="12.75">
      <c r="B192" s="14" t="s">
        <v>121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28"/>
    </row>
    <row r="193" spans="2:15" ht="12.75">
      <c r="B193" s="14" t="s">
        <v>122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28"/>
    </row>
    <row r="194" spans="2:15" ht="12.75">
      <c r="B194" s="14" t="s">
        <v>123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28"/>
    </row>
    <row r="195" spans="2:15" ht="12.75">
      <c r="B195" s="14" t="s">
        <v>124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28"/>
    </row>
    <row r="196" spans="2:15" ht="12.75">
      <c r="B196" s="14" t="s">
        <v>125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28"/>
    </row>
    <row r="197" spans="2:15" ht="12.75">
      <c r="B197" s="14" t="s">
        <v>126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28"/>
    </row>
    <row r="198" spans="2:15" ht="12.75">
      <c r="B198" s="14" t="s">
        <v>127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28"/>
    </row>
    <row r="199" spans="2:15" ht="12.75">
      <c r="B199" s="14" t="s">
        <v>128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28"/>
    </row>
    <row r="200" spans="2:15" ht="12.75">
      <c r="B200" s="152" t="s">
        <v>129</v>
      </c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4"/>
    </row>
    <row r="203" ht="12.75" customHeight="1"/>
    <row r="204" spans="1:15" ht="12.75">
      <c r="A204" s="1" t="s">
        <v>39</v>
      </c>
      <c r="B204" s="163" t="s">
        <v>23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</row>
    <row r="205" spans="1:15" ht="12.75" customHeight="1">
      <c r="A205" s="1"/>
      <c r="B205" s="198" t="s">
        <v>41</v>
      </c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200"/>
      <c r="N205" s="18" t="s">
        <v>42</v>
      </c>
      <c r="O205" s="19" t="s">
        <v>43</v>
      </c>
    </row>
    <row r="206" spans="2:15" ht="12.75">
      <c r="B206" s="157" t="s">
        <v>246</v>
      </c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201"/>
      <c r="N206" s="20" t="s">
        <v>79</v>
      </c>
      <c r="O206" s="21">
        <v>7</v>
      </c>
    </row>
    <row r="207" spans="2:15" ht="12.75" customHeight="1">
      <c r="B207" s="149" t="s">
        <v>247</v>
      </c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1"/>
      <c r="N207" s="22" t="s">
        <v>248</v>
      </c>
      <c r="O207" s="23">
        <v>1</v>
      </c>
    </row>
    <row r="208" spans="2:15" ht="12.75" customHeight="1">
      <c r="B208" s="149" t="s">
        <v>249</v>
      </c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1"/>
      <c r="N208" s="22" t="s">
        <v>250</v>
      </c>
      <c r="O208" s="23">
        <v>1</v>
      </c>
    </row>
    <row r="209" spans="2:15" ht="12.75" customHeight="1">
      <c r="B209" s="149" t="s">
        <v>251</v>
      </c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1"/>
      <c r="N209" s="22" t="s">
        <v>252</v>
      </c>
      <c r="O209" s="23">
        <v>12</v>
      </c>
    </row>
    <row r="210" spans="2:15" ht="12.75" customHeight="1">
      <c r="B210" s="149" t="s">
        <v>253</v>
      </c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1"/>
      <c r="N210" s="22" t="s">
        <v>77</v>
      </c>
      <c r="O210" s="23">
        <v>5</v>
      </c>
    </row>
    <row r="211" spans="2:15" ht="12.75">
      <c r="B211" s="149" t="s">
        <v>254</v>
      </c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1"/>
      <c r="N211" s="22" t="s">
        <v>77</v>
      </c>
      <c r="O211" s="23">
        <v>9</v>
      </c>
    </row>
    <row r="212" spans="2:15" ht="12.75">
      <c r="B212" s="149" t="s">
        <v>255</v>
      </c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1"/>
      <c r="N212" s="22" t="s">
        <v>256</v>
      </c>
      <c r="O212" s="23">
        <v>6</v>
      </c>
    </row>
    <row r="213" spans="2:15" ht="12.75">
      <c r="B213" s="149" t="s">
        <v>257</v>
      </c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1"/>
      <c r="N213" s="22" t="s">
        <v>258</v>
      </c>
      <c r="O213" s="23">
        <v>15</v>
      </c>
    </row>
    <row r="214" spans="2:15" ht="12.75">
      <c r="B214" s="149" t="s">
        <v>259</v>
      </c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1"/>
      <c r="N214" s="22" t="s">
        <v>78</v>
      </c>
      <c r="O214" s="23">
        <v>1</v>
      </c>
    </row>
    <row r="215" spans="2:15" ht="12.75">
      <c r="B215" s="149" t="s">
        <v>260</v>
      </c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1"/>
      <c r="N215" s="22" t="s">
        <v>261</v>
      </c>
      <c r="O215" s="23">
        <v>1</v>
      </c>
    </row>
    <row r="216" spans="2:15" ht="12.75">
      <c r="B216" s="149" t="s">
        <v>262</v>
      </c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1"/>
      <c r="N216" s="22" t="s">
        <v>79</v>
      </c>
      <c r="O216" s="23">
        <v>5</v>
      </c>
    </row>
    <row r="217" spans="2:15" ht="12.75">
      <c r="B217" s="149" t="s">
        <v>263</v>
      </c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1"/>
      <c r="N217" s="22" t="s">
        <v>264</v>
      </c>
      <c r="O217" s="23">
        <v>7</v>
      </c>
    </row>
    <row r="218" spans="2:15" ht="12.75">
      <c r="B218" s="149" t="s">
        <v>265</v>
      </c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1"/>
      <c r="N218" s="22" t="s">
        <v>266</v>
      </c>
      <c r="O218" s="23">
        <v>7</v>
      </c>
    </row>
    <row r="219" spans="2:15" ht="12.75">
      <c r="B219" s="149" t="s">
        <v>267</v>
      </c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1"/>
      <c r="N219" s="22" t="s">
        <v>268</v>
      </c>
      <c r="O219" s="23">
        <v>9</v>
      </c>
    </row>
    <row r="220" spans="1:15" ht="12.75">
      <c r="A220" s="7"/>
      <c r="B220" s="149" t="s">
        <v>254</v>
      </c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1"/>
      <c r="N220" s="22" t="s">
        <v>77</v>
      </c>
      <c r="O220" s="23">
        <v>11</v>
      </c>
    </row>
    <row r="221" spans="2:15" ht="12.75">
      <c r="B221" s="149" t="s">
        <v>269</v>
      </c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1"/>
      <c r="N221" s="22" t="s">
        <v>77</v>
      </c>
      <c r="O221" s="23">
        <v>10</v>
      </c>
    </row>
    <row r="222" spans="1:15" ht="12.75">
      <c r="A222" s="103"/>
      <c r="B222" s="149" t="s">
        <v>253</v>
      </c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1"/>
      <c r="N222" s="22" t="s">
        <v>77</v>
      </c>
      <c r="O222" s="23">
        <v>4</v>
      </c>
    </row>
    <row r="223" spans="2:15" ht="12.75">
      <c r="B223" s="149" t="s">
        <v>270</v>
      </c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1"/>
      <c r="N223" s="22" t="s">
        <v>266</v>
      </c>
      <c r="O223" s="23">
        <v>1</v>
      </c>
    </row>
    <row r="224" spans="1:15" ht="12.75">
      <c r="A224" s="46"/>
      <c r="B224" s="149" t="s">
        <v>254</v>
      </c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1"/>
      <c r="N224" s="22" t="s">
        <v>77</v>
      </c>
      <c r="O224" s="23">
        <v>8</v>
      </c>
    </row>
    <row r="225" spans="1:15" ht="12.75">
      <c r="A225" s="46"/>
      <c r="B225" s="149" t="s">
        <v>271</v>
      </c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1"/>
      <c r="N225" s="22" t="s">
        <v>252</v>
      </c>
      <c r="O225" s="23">
        <v>8</v>
      </c>
    </row>
    <row r="226" spans="1:15" ht="12.75">
      <c r="A226" s="46"/>
      <c r="B226" s="149" t="s">
        <v>272</v>
      </c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1"/>
      <c r="N226" s="22" t="s">
        <v>252</v>
      </c>
      <c r="O226" s="23">
        <v>5</v>
      </c>
    </row>
    <row r="227" spans="1:15" ht="12.75">
      <c r="A227" s="46"/>
      <c r="B227" s="104" t="s">
        <v>273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35"/>
      <c r="N227" s="22"/>
      <c r="O227" s="105">
        <f>SUM(O206:O226)</f>
        <v>133</v>
      </c>
    </row>
    <row r="228" spans="1:15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</row>
    <row r="229" spans="1:15" ht="12.7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</sheetData>
  <sheetProtection selectLockedCells="1" selectUnlockedCells="1"/>
  <mergeCells count="231">
    <mergeCell ref="B215:M215"/>
    <mergeCell ref="B216:M216"/>
    <mergeCell ref="B205:M205"/>
    <mergeCell ref="B206:M206"/>
    <mergeCell ref="B207:M207"/>
    <mergeCell ref="B211:M211"/>
    <mergeCell ref="B208:M208"/>
    <mergeCell ref="B209:M209"/>
    <mergeCell ref="B138:O138"/>
    <mergeCell ref="B139:N139"/>
    <mergeCell ref="B136:N136"/>
    <mergeCell ref="B168:O168"/>
    <mergeCell ref="B165:O165"/>
    <mergeCell ref="B134:N134"/>
    <mergeCell ref="B135:O135"/>
    <mergeCell ref="B128:O128"/>
    <mergeCell ref="B130:O130"/>
    <mergeCell ref="B121:O121"/>
    <mergeCell ref="C89:J89"/>
    <mergeCell ref="C97:J97"/>
    <mergeCell ref="C98:J98"/>
    <mergeCell ref="C103:J103"/>
    <mergeCell ref="C104:J104"/>
    <mergeCell ref="C99:J99"/>
    <mergeCell ref="C100:J100"/>
    <mergeCell ref="C85:J85"/>
    <mergeCell ref="C87:J87"/>
    <mergeCell ref="K87:O87"/>
    <mergeCell ref="C81:J81"/>
    <mergeCell ref="K81:O81"/>
    <mergeCell ref="C83:J83"/>
    <mergeCell ref="K83:O83"/>
    <mergeCell ref="C84:J84"/>
    <mergeCell ref="K84:O84"/>
    <mergeCell ref="C77:J77"/>
    <mergeCell ref="K77:O77"/>
    <mergeCell ref="C78:J78"/>
    <mergeCell ref="K78:O78"/>
    <mergeCell ref="K82:O82"/>
    <mergeCell ref="C79:J79"/>
    <mergeCell ref="K79:O79"/>
    <mergeCell ref="C80:J80"/>
    <mergeCell ref="C75:J75"/>
    <mergeCell ref="K75:O75"/>
    <mergeCell ref="C76:J76"/>
    <mergeCell ref="K76:O76"/>
    <mergeCell ref="C73:J73"/>
    <mergeCell ref="K73:O73"/>
    <mergeCell ref="C74:J74"/>
    <mergeCell ref="K74:O74"/>
    <mergeCell ref="C69:J69"/>
    <mergeCell ref="K69:O69"/>
    <mergeCell ref="C86:J86"/>
    <mergeCell ref="C96:J96"/>
    <mergeCell ref="C91:J91"/>
    <mergeCell ref="C92:J92"/>
    <mergeCell ref="C90:J90"/>
    <mergeCell ref="C88:J88"/>
    <mergeCell ref="K80:O80"/>
    <mergeCell ref="C82:J82"/>
    <mergeCell ref="C71:J71"/>
    <mergeCell ref="K71:O71"/>
    <mergeCell ref="C72:J72"/>
    <mergeCell ref="K72:O72"/>
    <mergeCell ref="C70:J70"/>
    <mergeCell ref="K70:O70"/>
    <mergeCell ref="C64:J64"/>
    <mergeCell ref="K64:O64"/>
    <mergeCell ref="C65:J65"/>
    <mergeCell ref="K65:O65"/>
    <mergeCell ref="C67:J67"/>
    <mergeCell ref="K67:O67"/>
    <mergeCell ref="K66:O66"/>
    <mergeCell ref="C66:J66"/>
    <mergeCell ref="C68:J68"/>
    <mergeCell ref="K68:O68"/>
    <mergeCell ref="C61:J61"/>
    <mergeCell ref="K61:O61"/>
    <mergeCell ref="C60:J60"/>
    <mergeCell ref="K60:O60"/>
    <mergeCell ref="C62:J62"/>
    <mergeCell ref="K62:O62"/>
    <mergeCell ref="C63:J63"/>
    <mergeCell ref="K63:O63"/>
    <mergeCell ref="C54:J54"/>
    <mergeCell ref="K54:O54"/>
    <mergeCell ref="C57:J57"/>
    <mergeCell ref="K57:O57"/>
    <mergeCell ref="C58:J58"/>
    <mergeCell ref="K58:O58"/>
    <mergeCell ref="C55:J55"/>
    <mergeCell ref="K55:O55"/>
    <mergeCell ref="C56:J56"/>
    <mergeCell ref="K56:O56"/>
    <mergeCell ref="C43:J43"/>
    <mergeCell ref="K43:O43"/>
    <mergeCell ref="C50:J50"/>
    <mergeCell ref="K50:O50"/>
    <mergeCell ref="C59:J59"/>
    <mergeCell ref="K59:O59"/>
    <mergeCell ref="C52:J52"/>
    <mergeCell ref="K52:O52"/>
    <mergeCell ref="C53:J53"/>
    <mergeCell ref="K53:O53"/>
    <mergeCell ref="K47:O47"/>
    <mergeCell ref="C45:J45"/>
    <mergeCell ref="C48:J48"/>
    <mergeCell ref="K48:O48"/>
    <mergeCell ref="C49:J49"/>
    <mergeCell ref="K49:O49"/>
    <mergeCell ref="C42:J42"/>
    <mergeCell ref="K42:O42"/>
    <mergeCell ref="C44:J44"/>
    <mergeCell ref="K44:O44"/>
    <mergeCell ref="C51:J51"/>
    <mergeCell ref="K51:O51"/>
    <mergeCell ref="K45:O45"/>
    <mergeCell ref="C46:J46"/>
    <mergeCell ref="K46:O46"/>
    <mergeCell ref="C47:J47"/>
    <mergeCell ref="C38:J38"/>
    <mergeCell ref="K38:O38"/>
    <mergeCell ref="C39:J39"/>
    <mergeCell ref="K39:O39"/>
    <mergeCell ref="C41:J41"/>
    <mergeCell ref="K41:O41"/>
    <mergeCell ref="C40:J40"/>
    <mergeCell ref="K40:O40"/>
    <mergeCell ref="C31:J31"/>
    <mergeCell ref="K31:O31"/>
    <mergeCell ref="C32:J32"/>
    <mergeCell ref="K32:O32"/>
    <mergeCell ref="C34:J34"/>
    <mergeCell ref="K34:O34"/>
    <mergeCell ref="C37:J37"/>
    <mergeCell ref="K37:O37"/>
    <mergeCell ref="K25:O25"/>
    <mergeCell ref="C26:J26"/>
    <mergeCell ref="K26:O26"/>
    <mergeCell ref="C30:J30"/>
    <mergeCell ref="K30:O30"/>
    <mergeCell ref="C21:J21"/>
    <mergeCell ref="K21:O21"/>
    <mergeCell ref="K29:O29"/>
    <mergeCell ref="C18:J18"/>
    <mergeCell ref="C33:J33"/>
    <mergeCell ref="K33:O33"/>
    <mergeCell ref="C23:J23"/>
    <mergeCell ref="K23:O23"/>
    <mergeCell ref="C24:J24"/>
    <mergeCell ref="K24:O24"/>
    <mergeCell ref="C25:J25"/>
    <mergeCell ref="K18:O18"/>
    <mergeCell ref="C19:J19"/>
    <mergeCell ref="K19:O19"/>
    <mergeCell ref="C20:J20"/>
    <mergeCell ref="K20:O20"/>
    <mergeCell ref="C22:J22"/>
    <mergeCell ref="K22:O22"/>
    <mergeCell ref="B1:O1"/>
    <mergeCell ref="B11:O11"/>
    <mergeCell ref="B12:O12"/>
    <mergeCell ref="B3:O3"/>
    <mergeCell ref="B4:O4"/>
    <mergeCell ref="B10:O10"/>
    <mergeCell ref="B5:O5"/>
    <mergeCell ref="B8:O8"/>
    <mergeCell ref="B9:O9"/>
    <mergeCell ref="C35:J35"/>
    <mergeCell ref="K35:O35"/>
    <mergeCell ref="B6:O6"/>
    <mergeCell ref="B7:O7"/>
    <mergeCell ref="B13:O13"/>
    <mergeCell ref="B16:O16"/>
    <mergeCell ref="B14:O14"/>
    <mergeCell ref="C17:J17"/>
    <mergeCell ref="K17:N17"/>
    <mergeCell ref="C36:J36"/>
    <mergeCell ref="K36:O36"/>
    <mergeCell ref="C27:J27"/>
    <mergeCell ref="K27:O27"/>
    <mergeCell ref="C28:J28"/>
    <mergeCell ref="K28:O28"/>
    <mergeCell ref="C29:J29"/>
    <mergeCell ref="B113:O113"/>
    <mergeCell ref="B114:O114"/>
    <mergeCell ref="B115:O115"/>
    <mergeCell ref="B120:O120"/>
    <mergeCell ref="B118:O118"/>
    <mergeCell ref="B119:O119"/>
    <mergeCell ref="B116:O116"/>
    <mergeCell ref="B117:O117"/>
    <mergeCell ref="K86:O86"/>
    <mergeCell ref="C94:F94"/>
    <mergeCell ref="C95:J95"/>
    <mergeCell ref="B122:O122"/>
    <mergeCell ref="B123:O123"/>
    <mergeCell ref="B124:K124"/>
    <mergeCell ref="C111:J111"/>
    <mergeCell ref="K111:O111"/>
    <mergeCell ref="C101:J101"/>
    <mergeCell ref="C102:J102"/>
    <mergeCell ref="B125:N125"/>
    <mergeCell ref="B126:O126"/>
    <mergeCell ref="B131:O131"/>
    <mergeCell ref="B132:M132"/>
    <mergeCell ref="B127:O127"/>
    <mergeCell ref="B214:M214"/>
    <mergeCell ref="B204:O204"/>
    <mergeCell ref="B213:M213"/>
    <mergeCell ref="B133:O133"/>
    <mergeCell ref="B137:N137"/>
    <mergeCell ref="B217:M217"/>
    <mergeCell ref="B140:O140"/>
    <mergeCell ref="B141:O141"/>
    <mergeCell ref="B142:N142"/>
    <mergeCell ref="B160:O160"/>
    <mergeCell ref="B164:O164"/>
    <mergeCell ref="B171:O171"/>
    <mergeCell ref="B210:M210"/>
    <mergeCell ref="B212:M212"/>
    <mergeCell ref="B200:O200"/>
    <mergeCell ref="B224:M224"/>
    <mergeCell ref="B225:M225"/>
    <mergeCell ref="B226:M226"/>
    <mergeCell ref="B218:M218"/>
    <mergeCell ref="B219:M219"/>
    <mergeCell ref="B220:M220"/>
    <mergeCell ref="B221:M221"/>
    <mergeCell ref="B222:M222"/>
    <mergeCell ref="B223:M2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felkel</cp:lastModifiedBy>
  <cp:lastPrinted>2013-10-18T09:10:39Z</cp:lastPrinted>
  <dcterms:created xsi:type="dcterms:W3CDTF">2002-05-21T05:05:29Z</dcterms:created>
  <dcterms:modified xsi:type="dcterms:W3CDTF">2013-10-25T06:44:26Z</dcterms:modified>
  <cp:category/>
  <cp:version/>
  <cp:contentType/>
  <cp:contentStatus/>
</cp:coreProperties>
</file>